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792" activeTab="0"/>
  </bookViews>
  <sheets>
    <sheet name="Zápasy" sheetId="1" r:id="rId1"/>
    <sheet name="FABIÁNKY" sheetId="2" r:id="rId2"/>
    <sheet name="PAKZÁNO" sheetId="3" r:id="rId3"/>
    <sheet name="TRILOBIT BETA" sheetId="4" r:id="rId4"/>
    <sheet name="BERUŠKY" sheetId="5" r:id="rId5"/>
    <sheet name="STŘELKYNĚ" sheetId="6" r:id="rId6"/>
    <sheet name="NAHRÁVAČKY" sheetId="7" r:id="rId7"/>
    <sheet name="KANADA" sheetId="8" r:id="rId8"/>
    <sheet name="TRESTY" sheetId="9" r:id="rId9"/>
    <sheet name="BRANKÁŘKY" sheetId="10" r:id="rId10"/>
  </sheets>
  <definedNames/>
  <calcPr fullCalcOnLoad="1"/>
</workbook>
</file>

<file path=xl/sharedStrings.xml><?xml version="1.0" encoding="utf-8"?>
<sst xmlns="http://schemas.openxmlformats.org/spreadsheetml/2006/main" count="816" uniqueCount="182">
  <si>
    <t xml:space="preserve"> </t>
  </si>
  <si>
    <t>Čís.</t>
  </si>
  <si>
    <t>Jméno</t>
  </si>
  <si>
    <t>Branky</t>
  </si>
  <si>
    <t>Nahr.</t>
  </si>
  <si>
    <t>Tým</t>
  </si>
  <si>
    <t>Číslo</t>
  </si>
  <si>
    <t>Nahrávky</t>
  </si>
  <si>
    <t>Kan.body</t>
  </si>
  <si>
    <t>Tresty</t>
  </si>
  <si>
    <t>6.zápas</t>
  </si>
  <si>
    <t>7.zápas</t>
  </si>
  <si>
    <t>soupeř</t>
  </si>
  <si>
    <t>CELKEM</t>
  </si>
  <si>
    <t>Góly</t>
  </si>
  <si>
    <t>Kan.</t>
  </si>
  <si>
    <t>G</t>
  </si>
  <si>
    <t>N</t>
  </si>
  <si>
    <t>T</t>
  </si>
  <si>
    <t>Celý tým:</t>
  </si>
  <si>
    <t>B</t>
  </si>
  <si>
    <t>Staňková Nikola</t>
  </si>
  <si>
    <t>Fabiánky Strašice</t>
  </si>
  <si>
    <t>FBZ</t>
  </si>
  <si>
    <t>Berušky</t>
  </si>
  <si>
    <t>BER</t>
  </si>
  <si>
    <t>Hirnšálová Jana</t>
  </si>
  <si>
    <t>Palečková Tereza</t>
  </si>
  <si>
    <t>Trilobit Beta</t>
  </si>
  <si>
    <t>Míková Lenka</t>
  </si>
  <si>
    <t>TRI</t>
  </si>
  <si>
    <t>Štěpánová Jana</t>
  </si>
  <si>
    <t>Boháčková Lucie</t>
  </si>
  <si>
    <t>Horská Markéta</t>
  </si>
  <si>
    <t>Kastlová Veronika</t>
  </si>
  <si>
    <t>Hofmanová Eliška</t>
  </si>
  <si>
    <t>Znamenáčková P.</t>
  </si>
  <si>
    <t>Vykouková Bára</t>
  </si>
  <si>
    <t>Pořadí</t>
  </si>
  <si>
    <t>dresu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</si>
  <si>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</si>
  <si>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</si>
  <si>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</si>
  <si>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</si>
  <si>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</si>
  <si>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</si>
  <si>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</si>
  <si>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</si>
  <si>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</si>
  <si>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</si>
  <si>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</si>
  <si>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</si>
  <si>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</si>
  <si>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</si>
  <si>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</si>
  <si>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</si>
  <si>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</si>
  <si>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</si>
  <si>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</si>
  <si>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</si>
  <si>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</si>
  <si>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Kanadské bodování</t>
  </si>
  <si>
    <t>Trestné minuty</t>
  </si>
  <si>
    <t xml:space="preserve">       1.zápas</t>
  </si>
  <si>
    <t xml:space="preserve">       2.zápas</t>
  </si>
  <si>
    <t xml:space="preserve">       3.zápas</t>
  </si>
  <si>
    <t xml:space="preserve">       4.zápas</t>
  </si>
  <si>
    <t xml:space="preserve">       5.zápas</t>
  </si>
  <si>
    <t xml:space="preserve">       6.zápas</t>
  </si>
  <si>
    <t xml:space="preserve">             CELKEM</t>
  </si>
  <si>
    <t>Počet</t>
  </si>
  <si>
    <t>Úspěšnost</t>
  </si>
  <si>
    <t>zákroků</t>
  </si>
  <si>
    <t>gólů</t>
  </si>
  <si>
    <t>střel</t>
  </si>
  <si>
    <t>v %</t>
  </si>
  <si>
    <t>Hofmanová Petra</t>
  </si>
  <si>
    <t>Gnanová Eva</t>
  </si>
  <si>
    <t>Pakzáno</t>
  </si>
  <si>
    <t>PAKZ</t>
  </si>
  <si>
    <t>Hrubcová Petra</t>
  </si>
  <si>
    <t>Vykouková Barbora</t>
  </si>
  <si>
    <t>Schorná Martina</t>
  </si>
  <si>
    <t>Šandová Aneta</t>
  </si>
  <si>
    <t>Heidlerová Eliška</t>
  </si>
  <si>
    <t>Pojetová Lenka</t>
  </si>
  <si>
    <t>Paseková Markéta</t>
  </si>
  <si>
    <t>Hažmuková Jarmila</t>
  </si>
  <si>
    <t>Horáková Tereza</t>
  </si>
  <si>
    <t>Mikaušová Adéla</t>
  </si>
  <si>
    <t>Řeháková Tereza</t>
  </si>
  <si>
    <t>Fialová Simona</t>
  </si>
  <si>
    <t>Čechová Hana</t>
  </si>
  <si>
    <t>Švábová Kateřina</t>
  </si>
  <si>
    <t>Rybínová Veronika</t>
  </si>
  <si>
    <t>Kašíková Kateřina</t>
  </si>
  <si>
    <t>Svatoňová Alexandra</t>
  </si>
  <si>
    <t>Goláňová Karin</t>
  </si>
  <si>
    <t>Janků Marcela</t>
  </si>
  <si>
    <t>Gründlerová Pavla</t>
  </si>
  <si>
    <t>Nováková Ivana</t>
  </si>
  <si>
    <t>Pracná Petra</t>
  </si>
  <si>
    <t>Koldová Adéla</t>
  </si>
  <si>
    <t>Bilíková Michaela</t>
  </si>
  <si>
    <t>Zikmundová Markéta</t>
  </si>
  <si>
    <t>Bečvářová Tereza</t>
  </si>
  <si>
    <t>Ramešová Eva</t>
  </si>
  <si>
    <t>Dezortová Tereza</t>
  </si>
  <si>
    <t>Hájková Jana</t>
  </si>
  <si>
    <t>Hubáčková Alena</t>
  </si>
  <si>
    <t>Míčková Lucie</t>
  </si>
  <si>
    <t>Müllerová Vanesa</t>
  </si>
  <si>
    <t>Rosívalová Justýna</t>
  </si>
  <si>
    <t>Šimková Diana</t>
  </si>
  <si>
    <t>Šujanová Lucie</t>
  </si>
  <si>
    <t>Veselá Eliška</t>
  </si>
  <si>
    <t>5.zápas</t>
  </si>
  <si>
    <t>Základní skupina</t>
  </si>
  <si>
    <t>Fabiánky</t>
  </si>
  <si>
    <t>Dvořáčková Anna</t>
  </si>
  <si>
    <t>9:16</t>
  </si>
  <si>
    <t>9 C</t>
  </si>
  <si>
    <t>16:9</t>
  </si>
  <si>
    <t>4 C</t>
  </si>
  <si>
    <t>1 B</t>
  </si>
  <si>
    <t xml:space="preserve">       BRANKÁŘKY</t>
  </si>
  <si>
    <t>18:4</t>
  </si>
  <si>
    <t>4:18</t>
  </si>
  <si>
    <t>18:10</t>
  </si>
  <si>
    <t>10:18</t>
  </si>
  <si>
    <t>Hrubcová Tereza</t>
  </si>
  <si>
    <t>11:4</t>
  </si>
  <si>
    <t>4:11</t>
  </si>
  <si>
    <t>o 3.místo</t>
  </si>
  <si>
    <t>6:4</t>
  </si>
  <si>
    <t>Finále</t>
  </si>
  <si>
    <t>4:6</t>
  </si>
  <si>
    <t>4.místo</t>
  </si>
  <si>
    <t>10:11</t>
  </si>
  <si>
    <t>3.místo</t>
  </si>
  <si>
    <t>11:10</t>
  </si>
  <si>
    <t>2.místo</t>
  </si>
  <si>
    <t>1.místo</t>
  </si>
  <si>
    <t>6:13</t>
  </si>
  <si>
    <t>13:6</t>
  </si>
  <si>
    <t>11.-12.</t>
  </si>
  <si>
    <t>15.-16.</t>
  </si>
  <si>
    <t>25.-27.</t>
  </si>
  <si>
    <t>5.-6.</t>
  </si>
  <si>
    <t>7.-9.</t>
  </si>
  <si>
    <t>10.-12.</t>
  </si>
  <si>
    <t>13.-18.</t>
  </si>
  <si>
    <t>24.-30.</t>
  </si>
  <si>
    <t>4.-6.</t>
  </si>
  <si>
    <t>7.-8.</t>
  </si>
  <si>
    <t>12.-13.</t>
  </si>
  <si>
    <t>14.-18.</t>
  </si>
  <si>
    <t>19.-21.</t>
  </si>
  <si>
    <t>22.-23.</t>
  </si>
  <si>
    <t>Nahrávačky</t>
  </si>
  <si>
    <t>Střelkyně</t>
  </si>
  <si>
    <t>28.-29.</t>
  </si>
  <si>
    <t>30.-32.</t>
  </si>
  <si>
    <t>33.-35.</t>
  </si>
  <si>
    <t>36.-42.</t>
  </si>
  <si>
    <t>19.-24.</t>
  </si>
  <si>
    <t>25.-31.</t>
  </si>
  <si>
    <t>Skóre</t>
  </si>
  <si>
    <t>Body</t>
  </si>
  <si>
    <t>Poř.</t>
  </si>
  <si>
    <t>Finále:</t>
  </si>
  <si>
    <t>o 3.místo:</t>
  </si>
  <si>
    <t>Fabiánky Strašice - Pakzáno</t>
  </si>
  <si>
    <t>Trilobit Beta - Berušky</t>
  </si>
  <si>
    <t>35:12</t>
  </si>
  <si>
    <t>6</t>
  </si>
  <si>
    <t>4</t>
  </si>
  <si>
    <t>2</t>
  </si>
  <si>
    <t>0</t>
  </si>
  <si>
    <t>38:25</t>
  </si>
  <si>
    <t>24:38</t>
  </si>
  <si>
    <t>18:40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</si>
</sst>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b/>
      <sz val="26"/>
      <name val="Arial CE"/>
      <family val="0"/>
    </font>
    <font>
      <b/>
      <sz val="22"/>
      <name val="Arial CE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4" xfId="0" applyBorder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43" borderId="0" xfId="0" applyFill="1" applyAlignment="1">
      <alignment/>
    </xf>
    <xf numFmtId="0" fontId="0" fillId="43" borderId="20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24" fillId="43" borderId="0" xfId="0" applyFont="1" applyFill="1" applyAlignment="1">
      <alignment/>
    </xf>
    <xf numFmtId="0" fontId="24" fillId="43" borderId="37" xfId="0" applyFont="1" applyFill="1" applyBorder="1" applyAlignment="1">
      <alignment/>
    </xf>
    <xf numFmtId="0" fontId="24" fillId="43" borderId="10" xfId="0" applyFont="1" applyFill="1" applyBorder="1" applyAlignment="1">
      <alignment/>
    </xf>
    <xf numFmtId="0" fontId="24" fillId="43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43" borderId="42" xfId="0" applyFont="1" applyFill="1" applyBorder="1" applyAlignment="1">
      <alignment horizontal="center"/>
    </xf>
    <xf numFmtId="0" fontId="0" fillId="43" borderId="43" xfId="0" applyFont="1" applyFill="1" applyBorder="1" applyAlignment="1">
      <alignment horizontal="center"/>
    </xf>
    <xf numFmtId="0" fontId="0" fillId="43" borderId="44" xfId="0" applyFont="1" applyFill="1" applyBorder="1" applyAlignment="1">
      <alignment horizontal="center"/>
    </xf>
    <xf numFmtId="0" fontId="0" fillId="0" borderId="18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22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1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61" xfId="0" applyNumberFormat="1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Fill="1" applyBorder="1" applyAlignment="1">
      <alignment horizontal="center"/>
    </xf>
    <xf numFmtId="49" fontId="0" fillId="0" borderId="64" xfId="0" applyNumberFormat="1" applyBorder="1" applyAlignment="1">
      <alignment/>
    </xf>
    <xf numFmtId="0" fontId="0" fillId="0" borderId="65" xfId="0" applyBorder="1" applyAlignment="1">
      <alignment horizontal="right"/>
    </xf>
    <xf numFmtId="49" fontId="0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right"/>
    </xf>
    <xf numFmtId="49" fontId="0" fillId="0" borderId="68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21" fillId="0" borderId="7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76" xfId="0" applyNumberFormat="1" applyBorder="1" applyAlignment="1">
      <alignment/>
    </xf>
    <xf numFmtId="2" fontId="0" fillId="0" borderId="77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49" fontId="24" fillId="0" borderId="43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44" borderId="18" xfId="0" applyNumberFormat="1" applyFont="1" applyFill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44" borderId="23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1" fillId="45" borderId="42" xfId="0" applyNumberFormat="1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50390625" style="0" customWidth="1"/>
    <col min="2" max="3" width="17.75390625" style="0" customWidth="1"/>
    <col min="4" max="4" width="18.125" style="0" customWidth="1"/>
    <col min="5" max="5" width="17.75390625" style="0" customWidth="1"/>
    <col min="6" max="6" width="14.75390625" style="0" customWidth="1"/>
    <col min="8" max="8" width="7.50390625" style="0" customWidth="1"/>
  </cols>
  <sheetData>
    <row r="1" spans="1:6" ht="33" customHeight="1">
      <c r="A1" s="169" t="s">
        <v>170</v>
      </c>
      <c r="B1" s="170" t="s">
        <v>172</v>
      </c>
      <c r="C1" s="170"/>
      <c r="D1" s="170"/>
      <c r="E1" s="170"/>
      <c r="F1" s="169"/>
    </row>
    <row r="2" spans="1:6" ht="33" customHeight="1">
      <c r="A2" s="169"/>
      <c r="B2" s="170"/>
      <c r="C2" s="170" t="s">
        <v>144</v>
      </c>
      <c r="D2" s="170"/>
      <c r="E2" s="170"/>
      <c r="F2" s="169"/>
    </row>
    <row r="3" spans="1:6" ht="15" customHeight="1">
      <c r="A3" s="169"/>
      <c r="B3" s="170"/>
      <c r="C3" s="170"/>
      <c r="D3" s="170"/>
      <c r="E3" s="170"/>
      <c r="F3" s="169"/>
    </row>
    <row r="4" spans="1:6" ht="33" customHeight="1">
      <c r="A4" s="169" t="s">
        <v>171</v>
      </c>
      <c r="B4" s="170" t="s">
        <v>173</v>
      </c>
      <c r="C4" s="170"/>
      <c r="D4" s="170"/>
      <c r="E4" s="170"/>
      <c r="F4" s="169"/>
    </row>
    <row r="5" spans="1:6" ht="33" customHeight="1">
      <c r="A5" s="169"/>
      <c r="B5" s="170"/>
      <c r="C5" s="170" t="s">
        <v>140</v>
      </c>
      <c r="D5" s="170"/>
      <c r="E5" s="170"/>
      <c r="F5" s="169"/>
    </row>
    <row r="6" ht="12.75" thickBot="1"/>
    <row r="7" spans="1:8" ht="30" customHeight="1">
      <c r="A7" s="171" t="s">
        <v>117</v>
      </c>
      <c r="B7" s="160" t="s">
        <v>23</v>
      </c>
      <c r="C7" s="160" t="s">
        <v>79</v>
      </c>
      <c r="D7" s="160" t="s">
        <v>25</v>
      </c>
      <c r="E7" s="160" t="s">
        <v>30</v>
      </c>
      <c r="F7" s="161" t="s">
        <v>167</v>
      </c>
      <c r="G7" s="161" t="s">
        <v>168</v>
      </c>
      <c r="H7" s="162" t="s">
        <v>169</v>
      </c>
    </row>
    <row r="8" spans="1:8" ht="30" customHeight="1">
      <c r="A8" s="163" t="s">
        <v>22</v>
      </c>
      <c r="B8" s="164"/>
      <c r="C8" s="165" t="s">
        <v>134</v>
      </c>
      <c r="D8" s="165" t="s">
        <v>126</v>
      </c>
      <c r="E8" s="165" t="s">
        <v>131</v>
      </c>
      <c r="F8" s="165" t="s">
        <v>174</v>
      </c>
      <c r="G8" s="165" t="s">
        <v>175</v>
      </c>
      <c r="H8" s="172" t="s">
        <v>40</v>
      </c>
    </row>
    <row r="9" spans="1:8" ht="30" customHeight="1">
      <c r="A9" s="163" t="s">
        <v>78</v>
      </c>
      <c r="B9" s="165" t="s">
        <v>136</v>
      </c>
      <c r="C9" s="164"/>
      <c r="D9" s="165" t="s">
        <v>122</v>
      </c>
      <c r="E9" s="165" t="s">
        <v>128</v>
      </c>
      <c r="F9" s="165" t="s">
        <v>179</v>
      </c>
      <c r="G9" s="165" t="s">
        <v>176</v>
      </c>
      <c r="H9" s="172" t="s">
        <v>41</v>
      </c>
    </row>
    <row r="10" spans="1:8" ht="30" customHeight="1">
      <c r="A10" s="163" t="s">
        <v>24</v>
      </c>
      <c r="B10" s="165" t="s">
        <v>127</v>
      </c>
      <c r="C10" s="165" t="s">
        <v>120</v>
      </c>
      <c r="D10" s="164"/>
      <c r="E10" s="165" t="s">
        <v>131</v>
      </c>
      <c r="F10" s="165" t="s">
        <v>180</v>
      </c>
      <c r="G10" s="165" t="s">
        <v>177</v>
      </c>
      <c r="H10" s="172" t="s">
        <v>42</v>
      </c>
    </row>
    <row r="11" spans="1:8" ht="30" customHeight="1" thickBot="1">
      <c r="A11" s="166" t="s">
        <v>28</v>
      </c>
      <c r="B11" s="167" t="s">
        <v>132</v>
      </c>
      <c r="C11" s="167" t="s">
        <v>129</v>
      </c>
      <c r="D11" s="167" t="s">
        <v>132</v>
      </c>
      <c r="E11" s="168"/>
      <c r="F11" s="167" t="s">
        <v>181</v>
      </c>
      <c r="G11" s="167" t="s">
        <v>178</v>
      </c>
      <c r="H11" s="173" t="s">
        <v>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40"/>
  <sheetViews>
    <sheetView zoomScalePageLayoutView="0" workbookViewId="0" topLeftCell="A1">
      <selection activeCell="M15" sqref="M15"/>
    </sheetView>
  </sheetViews>
  <sheetFormatPr defaultColWidth="11.50390625" defaultRowHeight="12.75"/>
  <cols>
    <col min="1" max="1" width="19.125" style="0" customWidth="1"/>
    <col min="2" max="2" width="5.75390625" style="0" customWidth="1"/>
    <col min="3" max="14" width="7.625" style="0" customWidth="1"/>
    <col min="15" max="15" width="8.375" style="0" customWidth="1"/>
    <col min="16" max="16" width="9.875" style="0" customWidth="1"/>
  </cols>
  <sheetData>
    <row r="3" ht="12.75" thickBot="1"/>
    <row r="4" spans="1:16" ht="25.5" customHeight="1">
      <c r="A4" s="108" t="s">
        <v>125</v>
      </c>
      <c r="B4" s="109"/>
      <c r="C4" s="110" t="s">
        <v>63</v>
      </c>
      <c r="D4" s="111"/>
      <c r="E4" s="110" t="s">
        <v>64</v>
      </c>
      <c r="F4" s="111"/>
      <c r="G4" s="110" t="s">
        <v>65</v>
      </c>
      <c r="H4" s="111"/>
      <c r="I4" s="110" t="s">
        <v>66</v>
      </c>
      <c r="J4" s="111"/>
      <c r="K4" s="110" t="s">
        <v>67</v>
      </c>
      <c r="L4" s="111"/>
      <c r="M4" s="110" t="s">
        <v>68</v>
      </c>
      <c r="N4" s="111"/>
      <c r="O4" s="105" t="s">
        <v>69</v>
      </c>
      <c r="P4" s="103"/>
    </row>
    <row r="5" spans="1:16" ht="12.75">
      <c r="A5" s="112"/>
      <c r="B5" s="106"/>
      <c r="C5" s="106" t="s">
        <v>70</v>
      </c>
      <c r="D5" s="106" t="s">
        <v>70</v>
      </c>
      <c r="E5" s="107" t="s">
        <v>70</v>
      </c>
      <c r="F5" s="106" t="s">
        <v>70</v>
      </c>
      <c r="G5" s="107" t="s">
        <v>70</v>
      </c>
      <c r="H5" s="106" t="s">
        <v>70</v>
      </c>
      <c r="I5" s="107" t="s">
        <v>70</v>
      </c>
      <c r="J5" s="106" t="s">
        <v>70</v>
      </c>
      <c r="K5" s="107" t="s">
        <v>70</v>
      </c>
      <c r="L5" s="106" t="s">
        <v>70</v>
      </c>
      <c r="M5" s="107" t="s">
        <v>70</v>
      </c>
      <c r="N5" s="106" t="s">
        <v>70</v>
      </c>
      <c r="O5" s="104" t="s">
        <v>70</v>
      </c>
      <c r="P5" s="113" t="s">
        <v>71</v>
      </c>
    </row>
    <row r="6" spans="1:16" ht="13.5" thickBot="1">
      <c r="A6" s="152" t="s">
        <v>2</v>
      </c>
      <c r="B6" s="153" t="s">
        <v>5</v>
      </c>
      <c r="C6" s="154" t="s">
        <v>72</v>
      </c>
      <c r="D6" s="154" t="s">
        <v>73</v>
      </c>
      <c r="E6" s="154" t="s">
        <v>72</v>
      </c>
      <c r="F6" s="154" t="s">
        <v>73</v>
      </c>
      <c r="G6" s="154" t="s">
        <v>72</v>
      </c>
      <c r="H6" s="154" t="s">
        <v>73</v>
      </c>
      <c r="I6" s="154" t="s">
        <v>72</v>
      </c>
      <c r="J6" s="154" t="s">
        <v>73</v>
      </c>
      <c r="K6" s="154" t="s">
        <v>72</v>
      </c>
      <c r="L6" s="154" t="s">
        <v>73</v>
      </c>
      <c r="M6" s="154" t="s">
        <v>72</v>
      </c>
      <c r="N6" s="154" t="s">
        <v>73</v>
      </c>
      <c r="O6" s="153" t="s">
        <v>74</v>
      </c>
      <c r="P6" s="155" t="s">
        <v>75</v>
      </c>
    </row>
    <row r="7" spans="1:16" ht="12.75" thickTop="1">
      <c r="A7" s="150" t="s">
        <v>114</v>
      </c>
      <c r="B7" s="151" t="s">
        <v>23</v>
      </c>
      <c r="C7" s="151">
        <v>14</v>
      </c>
      <c r="D7" s="151">
        <v>4</v>
      </c>
      <c r="E7" s="151">
        <v>9</v>
      </c>
      <c r="F7" s="151">
        <v>4</v>
      </c>
      <c r="G7" s="151">
        <v>12</v>
      </c>
      <c r="H7" s="151">
        <v>4</v>
      </c>
      <c r="I7" s="151">
        <v>19</v>
      </c>
      <c r="J7" s="151">
        <v>6</v>
      </c>
      <c r="K7" s="151"/>
      <c r="L7" s="151"/>
      <c r="M7" s="151"/>
      <c r="N7" s="151"/>
      <c r="O7" s="151">
        <f>SUM(C7:N7)</f>
        <v>72</v>
      </c>
      <c r="P7" s="159">
        <f>(C7+E7+G7+I7+K7+M7)/O7*100</f>
        <v>75</v>
      </c>
    </row>
    <row r="8" spans="1:16" ht="12">
      <c r="A8" s="100" t="s">
        <v>27</v>
      </c>
      <c r="B8" s="99" t="s">
        <v>79</v>
      </c>
      <c r="C8" s="99"/>
      <c r="D8" s="99"/>
      <c r="E8" s="99">
        <v>6</v>
      </c>
      <c r="F8" s="99">
        <v>4</v>
      </c>
      <c r="G8" s="99">
        <v>12</v>
      </c>
      <c r="H8" s="99">
        <v>6</v>
      </c>
      <c r="I8" s="99"/>
      <c r="J8" s="99"/>
      <c r="K8" s="99"/>
      <c r="L8" s="99"/>
      <c r="M8" s="99"/>
      <c r="N8" s="99"/>
      <c r="O8" s="99">
        <f>SUM(C8:N8)</f>
        <v>28</v>
      </c>
      <c r="P8" s="158">
        <f>(C8+E8+G8+I8+K8+M8)/O8*100</f>
        <v>64.28571428571429</v>
      </c>
    </row>
    <row r="9" spans="1:16" ht="12">
      <c r="A9" s="100" t="s">
        <v>95</v>
      </c>
      <c r="B9" s="99" t="s">
        <v>79</v>
      </c>
      <c r="C9" s="99">
        <v>16</v>
      </c>
      <c r="D9" s="99">
        <v>9</v>
      </c>
      <c r="E9" s="99">
        <v>8</v>
      </c>
      <c r="F9" s="99">
        <v>7</v>
      </c>
      <c r="G9" s="99"/>
      <c r="H9" s="99"/>
      <c r="I9" s="99">
        <v>26</v>
      </c>
      <c r="J9" s="99">
        <v>13</v>
      </c>
      <c r="K9" s="99"/>
      <c r="L9" s="99"/>
      <c r="M9" s="99"/>
      <c r="N9" s="99"/>
      <c r="O9" s="99">
        <f>SUM(C9:N9)</f>
        <v>79</v>
      </c>
      <c r="P9" s="158">
        <f>(C9+E9+G9+I9+K9+M9)/O9*100</f>
        <v>63.29113924050633</v>
      </c>
    </row>
    <row r="10" spans="1:16" ht="12">
      <c r="A10" s="100" t="s">
        <v>130</v>
      </c>
      <c r="B10" s="99" t="s">
        <v>30</v>
      </c>
      <c r="C10" s="99">
        <v>16</v>
      </c>
      <c r="D10" s="99">
        <v>18</v>
      </c>
      <c r="E10" s="99">
        <v>15</v>
      </c>
      <c r="F10" s="99">
        <v>11</v>
      </c>
      <c r="G10" s="99">
        <v>12</v>
      </c>
      <c r="H10" s="99">
        <v>11</v>
      </c>
      <c r="I10" s="99">
        <v>14</v>
      </c>
      <c r="J10" s="99">
        <v>10</v>
      </c>
      <c r="K10" s="99"/>
      <c r="L10" s="99"/>
      <c r="M10" s="99"/>
      <c r="N10" s="99"/>
      <c r="O10" s="99">
        <f>SUM(C10:N10)</f>
        <v>107</v>
      </c>
      <c r="P10" s="158">
        <f>(C10+E10+G10+I10+K10+M10)/O10*100</f>
        <v>53.271028037383175</v>
      </c>
    </row>
    <row r="11" spans="1:16" ht="12.75" thickBot="1">
      <c r="A11" s="101" t="s">
        <v>104</v>
      </c>
      <c r="B11" s="102" t="s">
        <v>25</v>
      </c>
      <c r="C11" s="102">
        <v>15</v>
      </c>
      <c r="D11" s="102">
        <v>16</v>
      </c>
      <c r="E11" s="102">
        <v>22</v>
      </c>
      <c r="F11" s="102">
        <v>18</v>
      </c>
      <c r="G11" s="102">
        <v>9</v>
      </c>
      <c r="H11" s="102">
        <v>4</v>
      </c>
      <c r="I11" s="102">
        <v>8</v>
      </c>
      <c r="J11" s="102">
        <v>11</v>
      </c>
      <c r="K11" s="102"/>
      <c r="L11" s="102"/>
      <c r="M11" s="102"/>
      <c r="N11" s="102"/>
      <c r="O11" s="102">
        <f>SUM(C11:N11)</f>
        <v>103</v>
      </c>
      <c r="P11" s="157">
        <f>(C11+E11+G11+I11+K11+M11)/O11*100</f>
        <v>52.42718446601942</v>
      </c>
    </row>
    <row r="12" spans="1:16" ht="1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56"/>
    </row>
    <row r="13" spans="1:16" ht="1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1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56"/>
    </row>
    <row r="15" spans="1:16" ht="1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56"/>
    </row>
    <row r="17" spans="1:16" ht="12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56"/>
    </row>
    <row r="19" spans="1:16" ht="1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56"/>
    </row>
    <row r="20" spans="1:16" ht="1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56"/>
    </row>
    <row r="21" spans="1:16" ht="1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</row>
    <row r="22" spans="1:16" ht="1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56"/>
    </row>
    <row r="24" spans="1:16" ht="1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56"/>
    </row>
    <row r="25" spans="1:16" ht="1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56"/>
    </row>
    <row r="26" spans="1:16" ht="1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ht="1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ht="1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56"/>
    </row>
    <row r="31" spans="1:16" ht="1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2" spans="1:16" ht="1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  <row r="34" spans="1:16" ht="1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  <row r="35" spans="1:16" ht="1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</row>
    <row r="36" spans="1:16" ht="1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</row>
    <row r="38" spans="1:16" ht="1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16" ht="1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</sheetData>
  <sheetProtection selectLockedCells="1" selectUnlockedCells="1"/>
  <printOptions/>
  <pageMargins left="0.39375" right="0.39375" top="0.511805555555555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B17" sqref="B17"/>
    </sheetView>
  </sheetViews>
  <sheetFormatPr defaultColWidth="11.50390625" defaultRowHeight="12.75"/>
  <cols>
    <col min="1" max="1" width="5.1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4.00390625" style="0" customWidth="1"/>
    <col min="29" max="29" width="11.50390625" style="0" customWidth="1"/>
    <col min="30" max="30" width="8.375" style="0" customWidth="1"/>
    <col min="31" max="31" width="15.75390625" style="0" customWidth="1"/>
  </cols>
  <sheetData>
    <row r="1" spans="1:28" ht="18">
      <c r="A1" s="33"/>
      <c r="B1" s="6" t="s">
        <v>142</v>
      </c>
      <c r="C1" s="1"/>
      <c r="D1" s="24"/>
      <c r="E1" s="25"/>
      <c r="F1" s="25"/>
      <c r="G1" s="26"/>
      <c r="H1" s="34"/>
      <c r="I1" s="114" t="s">
        <v>117</v>
      </c>
      <c r="J1" s="114"/>
      <c r="K1" s="115"/>
      <c r="L1" s="114" t="s">
        <v>117</v>
      </c>
      <c r="M1" s="114"/>
      <c r="N1" s="115"/>
      <c r="O1" s="114" t="s">
        <v>117</v>
      </c>
      <c r="P1" s="114"/>
      <c r="Q1" s="115"/>
      <c r="R1" s="114" t="s">
        <v>135</v>
      </c>
      <c r="S1" s="114"/>
      <c r="T1" s="115"/>
      <c r="U1" s="114" t="s">
        <v>116</v>
      </c>
      <c r="V1" s="116"/>
      <c r="W1" s="117"/>
      <c r="X1" s="114" t="s">
        <v>10</v>
      </c>
      <c r="Y1" s="116"/>
      <c r="Z1" s="117"/>
      <c r="AA1" s="114" t="s">
        <v>11</v>
      </c>
      <c r="AB1" s="35"/>
    </row>
    <row r="2" spans="1:28" ht="18">
      <c r="A2" s="33"/>
      <c r="B2" s="6"/>
      <c r="C2" s="1"/>
      <c r="D2" s="15"/>
      <c r="E2" s="2"/>
      <c r="F2" s="2"/>
      <c r="G2" s="11"/>
      <c r="H2" s="36"/>
      <c r="I2" s="118" t="s">
        <v>24</v>
      </c>
      <c r="J2" s="119"/>
      <c r="K2" s="120"/>
      <c r="L2" s="118" t="s">
        <v>28</v>
      </c>
      <c r="M2" s="121"/>
      <c r="N2" s="119"/>
      <c r="O2" s="118" t="s">
        <v>78</v>
      </c>
      <c r="P2" s="119"/>
      <c r="Q2" s="120"/>
      <c r="R2" s="118" t="s">
        <v>78</v>
      </c>
      <c r="S2" s="121"/>
      <c r="T2" s="119"/>
      <c r="U2" s="118" t="s">
        <v>12</v>
      </c>
      <c r="V2" s="119"/>
      <c r="W2" s="120"/>
      <c r="X2" s="118" t="s">
        <v>12</v>
      </c>
      <c r="Y2" s="121"/>
      <c r="Z2" s="119"/>
      <c r="AA2" s="118" t="s">
        <v>12</v>
      </c>
      <c r="AB2" s="38"/>
    </row>
    <row r="3" spans="1:28" ht="18">
      <c r="A3" s="3"/>
      <c r="B3" s="4" t="s">
        <v>22</v>
      </c>
      <c r="C3" s="1"/>
      <c r="D3" s="15"/>
      <c r="E3" s="2" t="s">
        <v>13</v>
      </c>
      <c r="F3" s="2"/>
      <c r="G3" s="11"/>
      <c r="I3" s="39" t="s">
        <v>126</v>
      </c>
      <c r="J3" s="39"/>
      <c r="K3" s="40"/>
      <c r="L3" s="39" t="s">
        <v>131</v>
      </c>
      <c r="M3" s="41"/>
      <c r="N3" s="39"/>
      <c r="O3" s="39" t="s">
        <v>134</v>
      </c>
      <c r="P3" s="39"/>
      <c r="Q3" s="40"/>
      <c r="R3" s="39" t="s">
        <v>144</v>
      </c>
      <c r="S3" s="41"/>
      <c r="T3" s="39"/>
      <c r="U3" s="39"/>
      <c r="V3" s="39"/>
      <c r="W3" s="42"/>
      <c r="X3" s="1"/>
      <c r="Y3" s="38"/>
      <c r="AA3" s="1"/>
      <c r="AB3" s="38"/>
    </row>
    <row r="4" spans="1:28" ht="17.25">
      <c r="A4" s="43" t="s">
        <v>1</v>
      </c>
      <c r="B4" s="8" t="s">
        <v>2</v>
      </c>
      <c r="C4" s="44"/>
      <c r="D4" s="7" t="s">
        <v>14</v>
      </c>
      <c r="E4" s="43" t="s">
        <v>4</v>
      </c>
      <c r="F4" s="43" t="s">
        <v>15</v>
      </c>
      <c r="G4" s="45" t="s">
        <v>9</v>
      </c>
      <c r="H4" s="46" t="s">
        <v>16</v>
      </c>
      <c r="I4" s="47" t="s">
        <v>17</v>
      </c>
      <c r="J4" s="45" t="s">
        <v>18</v>
      </c>
      <c r="K4" s="48" t="s">
        <v>16</v>
      </c>
      <c r="L4" s="47" t="s">
        <v>17</v>
      </c>
      <c r="M4" s="45" t="s">
        <v>18</v>
      </c>
      <c r="N4" s="48" t="s">
        <v>16</v>
      </c>
      <c r="O4" s="47" t="s">
        <v>17</v>
      </c>
      <c r="P4" s="45" t="s">
        <v>18</v>
      </c>
      <c r="Q4" s="48" t="s">
        <v>16</v>
      </c>
      <c r="R4" s="47" t="s">
        <v>17</v>
      </c>
      <c r="S4" s="45" t="s">
        <v>18</v>
      </c>
      <c r="T4" s="48" t="s">
        <v>16</v>
      </c>
      <c r="U4" s="47" t="s">
        <v>17</v>
      </c>
      <c r="V4" s="49" t="s">
        <v>18</v>
      </c>
      <c r="W4" s="48" t="s">
        <v>16</v>
      </c>
      <c r="X4" s="47" t="s">
        <v>17</v>
      </c>
      <c r="Y4" s="45" t="s">
        <v>18</v>
      </c>
      <c r="Z4" s="48" t="s">
        <v>16</v>
      </c>
      <c r="AA4" s="47" t="s">
        <v>17</v>
      </c>
      <c r="AB4" s="45" t="s">
        <v>18</v>
      </c>
    </row>
    <row r="5" spans="1:28" ht="17.25">
      <c r="A5" s="16">
        <v>89</v>
      </c>
      <c r="B5" s="16" t="s">
        <v>110</v>
      </c>
      <c r="C5" s="132" t="s">
        <v>23</v>
      </c>
      <c r="D5" s="51">
        <f aca="true" t="shared" si="0" ref="D5:D22">H5+K5+N5+Q5+T5+W5+Z5</f>
        <v>6</v>
      </c>
      <c r="E5" s="52">
        <f aca="true" t="shared" si="1" ref="E5:E22">I5+L5+O5+R5+U5+X5+AA5</f>
        <v>8</v>
      </c>
      <c r="F5" s="52">
        <f aca="true" t="shared" si="2" ref="F5:F22">D5+E5</f>
        <v>14</v>
      </c>
      <c r="G5" s="53">
        <f aca="true" t="shared" si="3" ref="G5:G22">J5+M5+P5+S5+V5+Y5+AB5</f>
        <v>0</v>
      </c>
      <c r="H5" s="54">
        <v>4</v>
      </c>
      <c r="I5" s="55">
        <v>4</v>
      </c>
      <c r="J5" s="56"/>
      <c r="K5" s="57">
        <v>1</v>
      </c>
      <c r="L5" s="55">
        <v>3</v>
      </c>
      <c r="M5" s="56"/>
      <c r="N5" s="57"/>
      <c r="O5" s="55">
        <v>1</v>
      </c>
      <c r="P5" s="56"/>
      <c r="Q5" s="57">
        <v>1</v>
      </c>
      <c r="R5" s="55"/>
      <c r="S5" s="56"/>
      <c r="T5" s="57"/>
      <c r="U5" s="55"/>
      <c r="V5" s="58"/>
      <c r="W5" s="19"/>
      <c r="X5" s="13"/>
      <c r="Y5" s="14"/>
      <c r="Z5" s="19"/>
      <c r="AA5" s="13"/>
      <c r="AB5" s="14"/>
    </row>
    <row r="6" spans="1:28" ht="17.25">
      <c r="A6" s="12">
        <v>6</v>
      </c>
      <c r="B6" s="12" t="s">
        <v>109</v>
      </c>
      <c r="C6" s="67" t="s">
        <v>23</v>
      </c>
      <c r="D6" s="60">
        <f t="shared" si="0"/>
        <v>10</v>
      </c>
      <c r="E6" s="32">
        <f t="shared" si="1"/>
        <v>3</v>
      </c>
      <c r="F6" s="32">
        <f t="shared" si="2"/>
        <v>13</v>
      </c>
      <c r="G6" s="61">
        <f t="shared" si="3"/>
        <v>0</v>
      </c>
      <c r="H6" s="62">
        <v>4</v>
      </c>
      <c r="I6" s="63">
        <v>1</v>
      </c>
      <c r="J6" s="64"/>
      <c r="K6" s="65">
        <v>2</v>
      </c>
      <c r="L6" s="63"/>
      <c r="M6" s="64"/>
      <c r="N6" s="65">
        <v>3</v>
      </c>
      <c r="O6" s="63">
        <v>1</v>
      </c>
      <c r="P6" s="64"/>
      <c r="Q6" s="65">
        <v>1</v>
      </c>
      <c r="R6" s="63">
        <v>1</v>
      </c>
      <c r="S6" s="64"/>
      <c r="T6" s="65"/>
      <c r="U6" s="63"/>
      <c r="V6" s="66"/>
      <c r="W6" s="20"/>
      <c r="X6" s="17"/>
      <c r="Y6" s="18"/>
      <c r="Z6" s="20"/>
      <c r="AA6" s="17"/>
      <c r="AB6" s="18"/>
    </row>
    <row r="7" spans="1:28" ht="17.25">
      <c r="A7" s="16">
        <v>2</v>
      </c>
      <c r="B7" s="16" t="s">
        <v>107</v>
      </c>
      <c r="C7" s="67" t="s">
        <v>23</v>
      </c>
      <c r="D7" s="60">
        <f t="shared" si="0"/>
        <v>9</v>
      </c>
      <c r="E7" s="32">
        <f t="shared" si="1"/>
        <v>3</v>
      </c>
      <c r="F7" s="32">
        <f t="shared" si="2"/>
        <v>12</v>
      </c>
      <c r="G7" s="61">
        <f t="shared" si="3"/>
        <v>2</v>
      </c>
      <c r="H7" s="62">
        <v>5</v>
      </c>
      <c r="I7" s="63"/>
      <c r="J7" s="64"/>
      <c r="K7" s="65">
        <v>1</v>
      </c>
      <c r="L7" s="63"/>
      <c r="M7" s="64"/>
      <c r="N7" s="65">
        <v>2</v>
      </c>
      <c r="O7" s="63">
        <v>1</v>
      </c>
      <c r="P7" s="64"/>
      <c r="Q7" s="65">
        <v>1</v>
      </c>
      <c r="R7" s="63">
        <v>2</v>
      </c>
      <c r="S7" s="64">
        <v>2</v>
      </c>
      <c r="T7" s="65"/>
      <c r="U7" s="63"/>
      <c r="V7" s="66"/>
      <c r="W7" s="20"/>
      <c r="X7" s="17"/>
      <c r="Y7" s="18"/>
      <c r="Z7" s="20"/>
      <c r="AA7" s="17"/>
      <c r="AB7" s="18"/>
    </row>
    <row r="8" spans="1:28" ht="17.25">
      <c r="A8" s="16">
        <v>5</v>
      </c>
      <c r="B8" s="16" t="s">
        <v>115</v>
      </c>
      <c r="C8" s="67" t="s">
        <v>23</v>
      </c>
      <c r="D8" s="60">
        <f t="shared" si="0"/>
        <v>9</v>
      </c>
      <c r="E8" s="32">
        <f t="shared" si="1"/>
        <v>2</v>
      </c>
      <c r="F8" s="32">
        <f t="shared" si="2"/>
        <v>11</v>
      </c>
      <c r="G8" s="61">
        <f t="shared" si="3"/>
        <v>0</v>
      </c>
      <c r="H8" s="62">
        <v>3</v>
      </c>
      <c r="I8" s="63">
        <v>1</v>
      </c>
      <c r="J8" s="64"/>
      <c r="K8" s="65">
        <v>4</v>
      </c>
      <c r="L8" s="63">
        <v>1</v>
      </c>
      <c r="M8" s="64"/>
      <c r="N8" s="65"/>
      <c r="O8" s="63"/>
      <c r="P8" s="64"/>
      <c r="Q8" s="65">
        <v>2</v>
      </c>
      <c r="R8" s="63"/>
      <c r="S8" s="64"/>
      <c r="T8" s="65"/>
      <c r="U8" s="63"/>
      <c r="V8" s="66"/>
      <c r="W8" s="20"/>
      <c r="X8" s="17"/>
      <c r="Y8" s="18"/>
      <c r="Z8" s="20"/>
      <c r="AA8" s="17"/>
      <c r="AB8" s="18"/>
    </row>
    <row r="9" spans="1:28" ht="17.25">
      <c r="A9" s="16">
        <v>18</v>
      </c>
      <c r="B9" s="16" t="s">
        <v>111</v>
      </c>
      <c r="C9" s="67" t="s">
        <v>23</v>
      </c>
      <c r="D9" s="60">
        <f t="shared" si="0"/>
        <v>4</v>
      </c>
      <c r="E9" s="32">
        <f t="shared" si="1"/>
        <v>5</v>
      </c>
      <c r="F9" s="32">
        <f t="shared" si="2"/>
        <v>9</v>
      </c>
      <c r="G9" s="61">
        <f t="shared" si="3"/>
        <v>0</v>
      </c>
      <c r="H9" s="62">
        <v>1</v>
      </c>
      <c r="I9" s="63">
        <v>4</v>
      </c>
      <c r="J9" s="64"/>
      <c r="K9" s="65">
        <v>1</v>
      </c>
      <c r="L9" s="63">
        <v>1</v>
      </c>
      <c r="M9" s="64"/>
      <c r="N9" s="65">
        <v>1</v>
      </c>
      <c r="O9" s="63"/>
      <c r="P9" s="64"/>
      <c r="Q9" s="65">
        <v>1</v>
      </c>
      <c r="R9" s="63"/>
      <c r="S9" s="64"/>
      <c r="T9" s="65"/>
      <c r="U9" s="63"/>
      <c r="V9" s="66"/>
      <c r="W9" s="20"/>
      <c r="X9" s="17"/>
      <c r="Y9" s="18"/>
      <c r="Z9" s="20"/>
      <c r="AA9" s="17"/>
      <c r="AB9" s="18"/>
    </row>
    <row r="10" spans="1:28" ht="17.25">
      <c r="A10" s="16">
        <v>8</v>
      </c>
      <c r="B10" s="16" t="s">
        <v>108</v>
      </c>
      <c r="C10" s="67" t="s">
        <v>23</v>
      </c>
      <c r="D10" s="60">
        <f t="shared" si="0"/>
        <v>5</v>
      </c>
      <c r="E10" s="32">
        <f t="shared" si="1"/>
        <v>3</v>
      </c>
      <c r="F10" s="32">
        <f t="shared" si="2"/>
        <v>8</v>
      </c>
      <c r="G10" s="61">
        <f t="shared" si="3"/>
        <v>0</v>
      </c>
      <c r="H10" s="62">
        <v>1</v>
      </c>
      <c r="I10" s="63">
        <v>1</v>
      </c>
      <c r="J10" s="64"/>
      <c r="K10" s="65">
        <v>1</v>
      </c>
      <c r="L10" s="63">
        <v>1</v>
      </c>
      <c r="M10" s="64"/>
      <c r="N10" s="65"/>
      <c r="O10" s="63"/>
      <c r="P10" s="64"/>
      <c r="Q10" s="65">
        <v>3</v>
      </c>
      <c r="R10" s="63">
        <v>1</v>
      </c>
      <c r="S10" s="64"/>
      <c r="T10" s="65"/>
      <c r="U10" s="63"/>
      <c r="V10" s="66"/>
      <c r="W10" s="20"/>
      <c r="X10" s="17"/>
      <c r="Y10" s="18"/>
      <c r="Z10" s="20"/>
      <c r="AA10" s="17"/>
      <c r="AB10" s="18"/>
    </row>
    <row r="11" spans="1:28" ht="17.25">
      <c r="A11" s="16">
        <v>10</v>
      </c>
      <c r="B11" s="16" t="s">
        <v>21</v>
      </c>
      <c r="C11" s="67" t="s">
        <v>23</v>
      </c>
      <c r="D11" s="60">
        <f t="shared" si="0"/>
        <v>3</v>
      </c>
      <c r="E11" s="32">
        <f t="shared" si="1"/>
        <v>2</v>
      </c>
      <c r="F11" s="32">
        <f t="shared" si="2"/>
        <v>5</v>
      </c>
      <c r="G11" s="61">
        <f t="shared" si="3"/>
        <v>0</v>
      </c>
      <c r="H11" s="62"/>
      <c r="I11" s="63"/>
      <c r="J11" s="64"/>
      <c r="K11" s="65"/>
      <c r="L11" s="63"/>
      <c r="M11" s="64"/>
      <c r="N11" s="65"/>
      <c r="O11" s="63"/>
      <c r="P11" s="64"/>
      <c r="Q11" s="65">
        <v>3</v>
      </c>
      <c r="R11" s="63">
        <v>2</v>
      </c>
      <c r="S11" s="64"/>
      <c r="T11" s="65"/>
      <c r="U11" s="63"/>
      <c r="V11" s="66"/>
      <c r="W11" s="20"/>
      <c r="X11" s="17"/>
      <c r="Y11" s="18"/>
      <c r="Z11" s="20"/>
      <c r="AA11" s="17"/>
      <c r="AB11" s="18"/>
    </row>
    <row r="12" spans="1:28" ht="17.25">
      <c r="A12" s="16">
        <v>3</v>
      </c>
      <c r="B12" s="16" t="s">
        <v>113</v>
      </c>
      <c r="C12" s="67" t="s">
        <v>23</v>
      </c>
      <c r="D12" s="60">
        <f t="shared" si="0"/>
        <v>1</v>
      </c>
      <c r="E12" s="32">
        <f t="shared" si="1"/>
        <v>2</v>
      </c>
      <c r="F12" s="32">
        <f t="shared" si="2"/>
        <v>3</v>
      </c>
      <c r="G12" s="61">
        <f t="shared" si="3"/>
        <v>0</v>
      </c>
      <c r="H12" s="62"/>
      <c r="I12" s="63"/>
      <c r="J12" s="64"/>
      <c r="K12" s="65"/>
      <c r="L12" s="63">
        <v>1</v>
      </c>
      <c r="M12" s="64"/>
      <c r="N12" s="65"/>
      <c r="O12" s="63"/>
      <c r="P12" s="64"/>
      <c r="Q12" s="65">
        <v>1</v>
      </c>
      <c r="R12" s="63">
        <v>1</v>
      </c>
      <c r="S12" s="64"/>
      <c r="T12" s="65"/>
      <c r="U12" s="63"/>
      <c r="V12" s="66"/>
      <c r="W12" s="20"/>
      <c r="X12" s="17"/>
      <c r="Y12" s="18"/>
      <c r="Z12" s="20"/>
      <c r="AA12" s="17"/>
      <c r="AB12" s="18"/>
    </row>
    <row r="13" spans="1:28" ht="17.25">
      <c r="A13" s="16">
        <v>14</v>
      </c>
      <c r="B13" s="16" t="s">
        <v>112</v>
      </c>
      <c r="C13" s="67" t="s">
        <v>23</v>
      </c>
      <c r="D13" s="60">
        <f t="shared" si="0"/>
        <v>1</v>
      </c>
      <c r="E13" s="32">
        <f t="shared" si="1"/>
        <v>1</v>
      </c>
      <c r="F13" s="32">
        <f t="shared" si="2"/>
        <v>2</v>
      </c>
      <c r="G13" s="61">
        <f t="shared" si="3"/>
        <v>0</v>
      </c>
      <c r="H13" s="62"/>
      <c r="I13" s="63">
        <v>1</v>
      </c>
      <c r="J13" s="64"/>
      <c r="K13" s="65">
        <v>1</v>
      </c>
      <c r="L13" s="63"/>
      <c r="M13" s="64"/>
      <c r="N13" s="65"/>
      <c r="O13" s="63"/>
      <c r="P13" s="64"/>
      <c r="Q13" s="65"/>
      <c r="R13" s="63"/>
      <c r="S13" s="64"/>
      <c r="T13" s="65"/>
      <c r="U13" s="63"/>
      <c r="V13" s="66"/>
      <c r="W13" s="20"/>
      <c r="X13" s="17"/>
      <c r="Y13" s="18"/>
      <c r="Z13" s="20"/>
      <c r="AA13" s="17"/>
      <c r="AB13" s="18"/>
    </row>
    <row r="14" spans="1:28" ht="17.25">
      <c r="A14" s="16">
        <v>1</v>
      </c>
      <c r="B14" s="16" t="s">
        <v>114</v>
      </c>
      <c r="C14" s="59" t="s">
        <v>23</v>
      </c>
      <c r="D14" s="60">
        <f t="shared" si="0"/>
        <v>0</v>
      </c>
      <c r="E14" s="32">
        <f t="shared" si="1"/>
        <v>0</v>
      </c>
      <c r="F14" s="32">
        <f t="shared" si="2"/>
        <v>0</v>
      </c>
      <c r="G14" s="61">
        <f t="shared" si="3"/>
        <v>0</v>
      </c>
      <c r="H14" s="62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6"/>
      <c r="W14" s="20"/>
      <c r="X14" s="17"/>
      <c r="Y14" s="18"/>
      <c r="Z14" s="20"/>
      <c r="AA14" s="17"/>
      <c r="AB14" s="18"/>
    </row>
    <row r="15" spans="1:28" ht="17.25">
      <c r="A15" s="12"/>
      <c r="B15" s="12"/>
      <c r="C15" s="67" t="s">
        <v>23</v>
      </c>
      <c r="D15" s="60">
        <f t="shared" si="0"/>
        <v>0</v>
      </c>
      <c r="E15" s="32">
        <f t="shared" si="1"/>
        <v>0</v>
      </c>
      <c r="F15" s="32">
        <f t="shared" si="2"/>
        <v>0</v>
      </c>
      <c r="G15" s="61">
        <f t="shared" si="3"/>
        <v>0</v>
      </c>
      <c r="H15" s="62"/>
      <c r="I15" s="63"/>
      <c r="J15" s="64"/>
      <c r="K15" s="65"/>
      <c r="L15" s="63"/>
      <c r="M15" s="64"/>
      <c r="N15" s="65"/>
      <c r="O15" s="63"/>
      <c r="P15" s="64"/>
      <c r="Q15" s="65"/>
      <c r="R15" s="63"/>
      <c r="S15" s="64"/>
      <c r="T15" s="65"/>
      <c r="U15" s="63"/>
      <c r="V15" s="66"/>
      <c r="W15" s="20"/>
      <c r="X15" s="17"/>
      <c r="Y15" s="18"/>
      <c r="Z15" s="20"/>
      <c r="AA15" s="17"/>
      <c r="AB15" s="18"/>
    </row>
    <row r="16" spans="1:28" ht="17.25">
      <c r="A16" s="16"/>
      <c r="B16" s="16"/>
      <c r="C16" s="67" t="s">
        <v>23</v>
      </c>
      <c r="D16" s="60">
        <f t="shared" si="0"/>
        <v>0</v>
      </c>
      <c r="E16" s="32">
        <f t="shared" si="1"/>
        <v>0</v>
      </c>
      <c r="F16" s="32">
        <f t="shared" si="2"/>
        <v>0</v>
      </c>
      <c r="G16" s="61">
        <f t="shared" si="3"/>
        <v>0</v>
      </c>
      <c r="H16" s="62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6"/>
      <c r="W16" s="20"/>
      <c r="X16" s="17"/>
      <c r="Y16" s="18"/>
      <c r="Z16" s="20"/>
      <c r="AA16" s="17"/>
      <c r="AB16" s="18"/>
    </row>
    <row r="17" spans="1:28" ht="17.25">
      <c r="A17" s="16"/>
      <c r="B17" s="16"/>
      <c r="C17" s="67" t="s">
        <v>23</v>
      </c>
      <c r="D17" s="60">
        <f t="shared" si="0"/>
        <v>0</v>
      </c>
      <c r="E17" s="32">
        <f t="shared" si="1"/>
        <v>0</v>
      </c>
      <c r="F17" s="32">
        <f t="shared" si="2"/>
        <v>0</v>
      </c>
      <c r="G17" s="61">
        <f t="shared" si="3"/>
        <v>0</v>
      </c>
      <c r="H17" s="62"/>
      <c r="I17" s="63"/>
      <c r="J17" s="64"/>
      <c r="K17" s="65"/>
      <c r="L17" s="63"/>
      <c r="M17" s="64"/>
      <c r="N17" s="65"/>
      <c r="O17" s="63"/>
      <c r="P17" s="64"/>
      <c r="Q17" s="65"/>
      <c r="R17" s="63"/>
      <c r="S17" s="64"/>
      <c r="T17" s="65"/>
      <c r="U17" s="63"/>
      <c r="V17" s="66"/>
      <c r="W17" s="20"/>
      <c r="X17" s="17"/>
      <c r="Y17" s="18"/>
      <c r="Z17" s="20"/>
      <c r="AA17" s="17"/>
      <c r="AB17" s="18"/>
    </row>
    <row r="18" spans="1:28" ht="17.25">
      <c r="A18" s="16"/>
      <c r="B18" s="16"/>
      <c r="C18" s="67" t="s">
        <v>23</v>
      </c>
      <c r="D18" s="60">
        <f t="shared" si="0"/>
        <v>0</v>
      </c>
      <c r="E18" s="32">
        <f t="shared" si="1"/>
        <v>0</v>
      </c>
      <c r="F18" s="32">
        <f t="shared" si="2"/>
        <v>0</v>
      </c>
      <c r="G18" s="61">
        <f t="shared" si="3"/>
        <v>0</v>
      </c>
      <c r="H18" s="62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6"/>
      <c r="W18" s="20"/>
      <c r="X18" s="17"/>
      <c r="Y18" s="18"/>
      <c r="Z18" s="20"/>
      <c r="AA18" s="17"/>
      <c r="AB18" s="18"/>
    </row>
    <row r="19" spans="1:28" ht="17.25">
      <c r="A19" s="16"/>
      <c r="B19" s="16"/>
      <c r="C19" s="67" t="s">
        <v>23</v>
      </c>
      <c r="D19" s="60">
        <f t="shared" si="0"/>
        <v>0</v>
      </c>
      <c r="E19" s="32">
        <f t="shared" si="1"/>
        <v>0</v>
      </c>
      <c r="F19" s="32">
        <f t="shared" si="2"/>
        <v>0</v>
      </c>
      <c r="G19" s="61">
        <f t="shared" si="3"/>
        <v>0</v>
      </c>
      <c r="H19" s="62"/>
      <c r="I19" s="63"/>
      <c r="J19" s="64"/>
      <c r="K19" s="65"/>
      <c r="L19" s="63"/>
      <c r="M19" s="64"/>
      <c r="N19" s="65"/>
      <c r="O19" s="63"/>
      <c r="P19" s="64"/>
      <c r="Q19" s="65"/>
      <c r="R19" s="63"/>
      <c r="S19" s="64"/>
      <c r="T19" s="65"/>
      <c r="U19" s="63"/>
      <c r="V19" s="66"/>
      <c r="W19" s="20"/>
      <c r="X19" s="17"/>
      <c r="Y19" s="18"/>
      <c r="Z19" s="20"/>
      <c r="AA19" s="17"/>
      <c r="AB19" s="18"/>
    </row>
    <row r="20" spans="1:28" ht="17.25">
      <c r="A20" s="16"/>
      <c r="B20" s="16"/>
      <c r="C20" s="67" t="s">
        <v>23</v>
      </c>
      <c r="D20" s="60">
        <f t="shared" si="0"/>
        <v>0</v>
      </c>
      <c r="E20" s="32">
        <f t="shared" si="1"/>
        <v>0</v>
      </c>
      <c r="F20" s="32">
        <f t="shared" si="2"/>
        <v>0</v>
      </c>
      <c r="G20" s="61">
        <f t="shared" si="3"/>
        <v>0</v>
      </c>
      <c r="H20" s="62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6"/>
      <c r="W20" s="20"/>
      <c r="X20" s="17"/>
      <c r="Y20" s="18"/>
      <c r="Z20" s="20"/>
      <c r="AA20" s="17"/>
      <c r="AB20" s="18"/>
    </row>
    <row r="21" spans="1:28" ht="17.25">
      <c r="A21" s="16"/>
      <c r="B21" s="16"/>
      <c r="C21" s="67" t="s">
        <v>23</v>
      </c>
      <c r="D21" s="60">
        <f t="shared" si="0"/>
        <v>0</v>
      </c>
      <c r="E21" s="32">
        <f t="shared" si="1"/>
        <v>0</v>
      </c>
      <c r="F21" s="32">
        <f t="shared" si="2"/>
        <v>0</v>
      </c>
      <c r="G21" s="61">
        <f t="shared" si="3"/>
        <v>0</v>
      </c>
      <c r="H21" s="62"/>
      <c r="I21" s="63"/>
      <c r="J21" s="64"/>
      <c r="K21" s="65"/>
      <c r="L21" s="63"/>
      <c r="M21" s="64"/>
      <c r="N21" s="65"/>
      <c r="O21" s="63"/>
      <c r="P21" s="64"/>
      <c r="Q21" s="65"/>
      <c r="R21" s="63"/>
      <c r="S21" s="64"/>
      <c r="T21" s="65"/>
      <c r="U21" s="63"/>
      <c r="V21" s="66"/>
      <c r="W21" s="20"/>
      <c r="X21" s="17"/>
      <c r="Y21" s="18"/>
      <c r="Z21" s="20"/>
      <c r="AA21" s="17"/>
      <c r="AB21" s="18"/>
    </row>
    <row r="22" spans="1:28" ht="17.25">
      <c r="A22" s="16"/>
      <c r="B22" s="16"/>
      <c r="C22" s="67" t="s">
        <v>23</v>
      </c>
      <c r="D22" s="84">
        <f t="shared" si="0"/>
        <v>0</v>
      </c>
      <c r="E22" s="85">
        <f t="shared" si="1"/>
        <v>0</v>
      </c>
      <c r="F22" s="85">
        <f t="shared" si="2"/>
        <v>0</v>
      </c>
      <c r="G22" s="86">
        <f t="shared" si="3"/>
        <v>0</v>
      </c>
      <c r="H22" s="71"/>
      <c r="I22" s="72"/>
      <c r="J22" s="73"/>
      <c r="K22" s="74"/>
      <c r="L22" s="72"/>
      <c r="M22" s="73"/>
      <c r="N22" s="74"/>
      <c r="O22" s="72"/>
      <c r="P22" s="73"/>
      <c r="Q22" s="74"/>
      <c r="R22" s="72"/>
      <c r="S22" s="73"/>
      <c r="T22" s="74"/>
      <c r="U22" s="72"/>
      <c r="V22" s="75"/>
      <c r="W22" s="21"/>
      <c r="X22" s="22"/>
      <c r="Y22" s="23"/>
      <c r="Z22" s="21"/>
      <c r="AA22" s="22"/>
      <c r="AB22" s="23"/>
    </row>
    <row r="23" spans="1:27" ht="12">
      <c r="A23" s="76"/>
      <c r="B23" s="76"/>
      <c r="C23" s="76"/>
      <c r="D23" s="87" t="s">
        <v>14</v>
      </c>
      <c r="E23" s="88" t="s">
        <v>4</v>
      </c>
      <c r="F23" s="88" t="s">
        <v>15</v>
      </c>
      <c r="G23" s="89" t="s">
        <v>9</v>
      </c>
      <c r="H23" s="36"/>
      <c r="I23" s="37"/>
      <c r="J23" s="36"/>
      <c r="K23" s="36"/>
      <c r="L23" s="37"/>
      <c r="M23" s="36"/>
      <c r="N23" s="36"/>
      <c r="O23" s="37"/>
      <c r="P23" s="36"/>
      <c r="Q23" s="36"/>
      <c r="R23" s="37"/>
      <c r="S23" s="36"/>
      <c r="U23" s="37"/>
      <c r="W23" s="36"/>
      <c r="X23" s="37"/>
      <c r="Y23" s="36"/>
      <c r="AA23" s="37"/>
    </row>
    <row r="24" spans="1:27" ht="22.5">
      <c r="A24" s="80" t="s">
        <v>19</v>
      </c>
      <c r="B24" s="76"/>
      <c r="C24" s="76"/>
      <c r="D24" s="81">
        <f>SUM(D5:D22)</f>
        <v>48</v>
      </c>
      <c r="E24" s="82">
        <f>SUM(E5:E22)</f>
        <v>29</v>
      </c>
      <c r="F24" s="82">
        <f>SUM(F5:F22)</f>
        <v>77</v>
      </c>
      <c r="G24" s="83">
        <f>SUM(G5:G22)</f>
        <v>2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X24" s="1"/>
      <c r="AA24" s="1"/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875" style="0" customWidth="1"/>
  </cols>
  <sheetData>
    <row r="1" spans="1:28" ht="18">
      <c r="A1" s="33"/>
      <c r="B1" s="6" t="s">
        <v>141</v>
      </c>
      <c r="C1" s="1"/>
      <c r="D1" s="24"/>
      <c r="E1" s="25"/>
      <c r="F1" s="25"/>
      <c r="G1" s="26"/>
      <c r="H1" s="34"/>
      <c r="I1" s="114" t="s">
        <v>117</v>
      </c>
      <c r="J1" s="114"/>
      <c r="K1" s="115"/>
      <c r="L1" s="114" t="s">
        <v>117</v>
      </c>
      <c r="M1" s="114"/>
      <c r="N1" s="115"/>
      <c r="O1" s="114" t="s">
        <v>117</v>
      </c>
      <c r="P1" s="114"/>
      <c r="Q1" s="115"/>
      <c r="R1" s="114" t="s">
        <v>135</v>
      </c>
      <c r="S1" s="114"/>
      <c r="T1" s="115"/>
      <c r="U1" s="114" t="s">
        <v>116</v>
      </c>
      <c r="V1" s="116"/>
      <c r="W1" s="117"/>
      <c r="X1" s="114" t="s">
        <v>10</v>
      </c>
      <c r="Y1" s="116"/>
      <c r="Z1" s="117"/>
      <c r="AA1" s="114" t="s">
        <v>11</v>
      </c>
      <c r="AB1" s="35"/>
    </row>
    <row r="2" spans="1:28" ht="18">
      <c r="A2" s="33"/>
      <c r="B2" s="6"/>
      <c r="C2" s="1"/>
      <c r="D2" s="15"/>
      <c r="E2" s="2"/>
      <c r="F2" s="2"/>
      <c r="G2" s="11"/>
      <c r="H2" s="36"/>
      <c r="I2" s="118" t="s">
        <v>24</v>
      </c>
      <c r="J2" s="119"/>
      <c r="K2" s="120"/>
      <c r="L2" s="118" t="s">
        <v>28</v>
      </c>
      <c r="M2" s="121"/>
      <c r="N2" s="119"/>
      <c r="O2" s="118" t="s">
        <v>118</v>
      </c>
      <c r="P2" s="119"/>
      <c r="Q2" s="120"/>
      <c r="R2" s="118" t="s">
        <v>118</v>
      </c>
      <c r="S2" s="121"/>
      <c r="T2" s="119"/>
      <c r="U2" s="118" t="s">
        <v>12</v>
      </c>
      <c r="V2" s="119"/>
      <c r="W2" s="120"/>
      <c r="X2" s="118" t="s">
        <v>12</v>
      </c>
      <c r="Y2" s="121"/>
      <c r="Z2" s="119"/>
      <c r="AA2" s="118" t="s">
        <v>12</v>
      </c>
      <c r="AB2" s="38"/>
    </row>
    <row r="3" spans="1:28" ht="18">
      <c r="A3" s="3"/>
      <c r="B3" s="4" t="s">
        <v>78</v>
      </c>
      <c r="C3" s="1"/>
      <c r="D3" s="15"/>
      <c r="E3" s="2" t="s">
        <v>13</v>
      </c>
      <c r="F3" s="2"/>
      <c r="G3" s="11"/>
      <c r="I3" s="39" t="s">
        <v>122</v>
      </c>
      <c r="J3" s="39"/>
      <c r="K3" s="40"/>
      <c r="L3" s="39" t="s">
        <v>128</v>
      </c>
      <c r="M3" s="41"/>
      <c r="N3" s="39"/>
      <c r="O3" s="39" t="s">
        <v>136</v>
      </c>
      <c r="P3" s="39"/>
      <c r="Q3" s="40"/>
      <c r="R3" s="39" t="s">
        <v>143</v>
      </c>
      <c r="S3" s="41"/>
      <c r="T3" s="39"/>
      <c r="U3" s="39"/>
      <c r="V3" s="39"/>
      <c r="W3" s="42"/>
      <c r="X3" s="1"/>
      <c r="Y3" s="38"/>
      <c r="AA3" s="1"/>
      <c r="AB3" s="38"/>
    </row>
    <row r="4" spans="1:28" ht="18.75" customHeight="1">
      <c r="A4" s="43" t="s">
        <v>1</v>
      </c>
      <c r="B4" s="8" t="s">
        <v>2</v>
      </c>
      <c r="C4" s="44"/>
      <c r="D4" s="7" t="s">
        <v>14</v>
      </c>
      <c r="E4" s="43" t="s">
        <v>4</v>
      </c>
      <c r="F4" s="43" t="s">
        <v>15</v>
      </c>
      <c r="G4" s="45" t="s">
        <v>9</v>
      </c>
      <c r="H4" s="46" t="s">
        <v>16</v>
      </c>
      <c r="I4" s="47" t="s">
        <v>17</v>
      </c>
      <c r="J4" s="45" t="s">
        <v>18</v>
      </c>
      <c r="K4" s="48" t="s">
        <v>16</v>
      </c>
      <c r="L4" s="47" t="s">
        <v>17</v>
      </c>
      <c r="M4" s="45" t="s">
        <v>18</v>
      </c>
      <c r="N4" s="48" t="s">
        <v>16</v>
      </c>
      <c r="O4" s="47" t="s">
        <v>17</v>
      </c>
      <c r="P4" s="45" t="s">
        <v>18</v>
      </c>
      <c r="Q4" s="48" t="s">
        <v>16</v>
      </c>
      <c r="R4" s="47" t="s">
        <v>17</v>
      </c>
      <c r="S4" s="45" t="s">
        <v>18</v>
      </c>
      <c r="T4" s="48" t="s">
        <v>16</v>
      </c>
      <c r="U4" s="47" t="s">
        <v>17</v>
      </c>
      <c r="V4" s="49" t="s">
        <v>18</v>
      </c>
      <c r="W4" s="48" t="s">
        <v>16</v>
      </c>
      <c r="X4" s="47" t="s">
        <v>17</v>
      </c>
      <c r="Y4" s="45" t="s">
        <v>18</v>
      </c>
      <c r="Z4" s="48" t="s">
        <v>16</v>
      </c>
      <c r="AA4" s="47" t="s">
        <v>17</v>
      </c>
      <c r="AB4" s="45" t="s">
        <v>18</v>
      </c>
    </row>
    <row r="5" spans="1:28" ht="18" customHeight="1">
      <c r="A5" s="16">
        <v>22</v>
      </c>
      <c r="B5" s="16" t="s">
        <v>93</v>
      </c>
      <c r="C5" s="50" t="s">
        <v>79</v>
      </c>
      <c r="D5" s="51">
        <f aca="true" t="shared" si="0" ref="D5:D14">H5+K5+N5+Q5+T5+W5+Z5</f>
        <v>13</v>
      </c>
      <c r="E5" s="52">
        <f aca="true" t="shared" si="1" ref="E5:E14">I5+L5+O5+R5+U5+X5+AA5</f>
        <v>12</v>
      </c>
      <c r="F5" s="52">
        <f aca="true" t="shared" si="2" ref="F5:F14">D5+E5</f>
        <v>25</v>
      </c>
      <c r="G5" s="53">
        <f aca="true" t="shared" si="3" ref="G5:G14">J5+M5+P5+S5+V5+Y5+AB5</f>
        <v>0</v>
      </c>
      <c r="H5" s="54">
        <v>5</v>
      </c>
      <c r="I5" s="55">
        <v>4</v>
      </c>
      <c r="J5" s="56"/>
      <c r="K5" s="57">
        <v>3</v>
      </c>
      <c r="L5" s="55">
        <v>6</v>
      </c>
      <c r="M5" s="56"/>
      <c r="N5" s="57">
        <v>3</v>
      </c>
      <c r="O5" s="55">
        <v>1</v>
      </c>
      <c r="P5" s="56"/>
      <c r="Q5" s="57">
        <v>2</v>
      </c>
      <c r="R5" s="55">
        <v>1</v>
      </c>
      <c r="S5" s="56"/>
      <c r="T5" s="57"/>
      <c r="U5" s="55"/>
      <c r="V5" s="58"/>
      <c r="W5" s="19"/>
      <c r="X5" s="13"/>
      <c r="Y5" s="14"/>
      <c r="Z5" s="19"/>
      <c r="AA5" s="13"/>
      <c r="AB5" s="14"/>
    </row>
    <row r="6" spans="1:28" ht="18" customHeight="1">
      <c r="A6" s="16">
        <v>16</v>
      </c>
      <c r="B6" s="16" t="s">
        <v>99</v>
      </c>
      <c r="C6" s="50" t="s">
        <v>79</v>
      </c>
      <c r="D6" s="60">
        <f t="shared" si="0"/>
        <v>11</v>
      </c>
      <c r="E6" s="32">
        <f t="shared" si="1"/>
        <v>7</v>
      </c>
      <c r="F6" s="32">
        <f t="shared" si="2"/>
        <v>18</v>
      </c>
      <c r="G6" s="61">
        <f t="shared" si="3"/>
        <v>0</v>
      </c>
      <c r="H6" s="62">
        <v>4</v>
      </c>
      <c r="I6" s="63">
        <v>4</v>
      </c>
      <c r="J6" s="64"/>
      <c r="K6" s="65">
        <v>5</v>
      </c>
      <c r="L6" s="63"/>
      <c r="M6" s="64"/>
      <c r="N6" s="65">
        <v>1</v>
      </c>
      <c r="O6" s="63">
        <v>1</v>
      </c>
      <c r="P6" s="64"/>
      <c r="Q6" s="65">
        <v>1</v>
      </c>
      <c r="R6" s="63">
        <v>2</v>
      </c>
      <c r="S6" s="64"/>
      <c r="T6" s="65"/>
      <c r="U6" s="90"/>
      <c r="V6" s="66"/>
      <c r="W6" s="20"/>
      <c r="X6" s="17"/>
      <c r="Y6" s="18"/>
      <c r="Z6" s="20"/>
      <c r="AA6" s="17"/>
      <c r="AB6" s="18"/>
    </row>
    <row r="7" spans="1:28" ht="18" customHeight="1">
      <c r="A7" s="16">
        <v>7</v>
      </c>
      <c r="B7" s="16" t="s">
        <v>77</v>
      </c>
      <c r="C7" s="50" t="s">
        <v>79</v>
      </c>
      <c r="D7" s="60">
        <f t="shared" si="0"/>
        <v>8</v>
      </c>
      <c r="E7" s="32">
        <f t="shared" si="1"/>
        <v>0</v>
      </c>
      <c r="F7" s="32">
        <f t="shared" si="2"/>
        <v>8</v>
      </c>
      <c r="G7" s="61">
        <f t="shared" si="3"/>
        <v>0</v>
      </c>
      <c r="H7" s="62">
        <v>2</v>
      </c>
      <c r="I7" s="63"/>
      <c r="J7" s="64"/>
      <c r="K7" s="65">
        <v>4</v>
      </c>
      <c r="L7" s="63"/>
      <c r="M7" s="64"/>
      <c r="N7" s="65"/>
      <c r="O7" s="63"/>
      <c r="P7" s="64"/>
      <c r="Q7" s="65">
        <v>2</v>
      </c>
      <c r="R7" s="63"/>
      <c r="S7" s="64"/>
      <c r="T7" s="65"/>
      <c r="U7" s="63"/>
      <c r="V7" s="66"/>
      <c r="W7" s="20"/>
      <c r="X7" s="17"/>
      <c r="Y7" s="18"/>
      <c r="Z7" s="20"/>
      <c r="AA7" s="17"/>
      <c r="AB7" s="18"/>
    </row>
    <row r="8" spans="1:28" ht="18" customHeight="1">
      <c r="A8" s="16">
        <v>14</v>
      </c>
      <c r="B8" s="16" t="s">
        <v>97</v>
      </c>
      <c r="C8" s="50" t="s">
        <v>79</v>
      </c>
      <c r="D8" s="60">
        <f t="shared" si="0"/>
        <v>4</v>
      </c>
      <c r="E8" s="32">
        <f t="shared" si="1"/>
        <v>4</v>
      </c>
      <c r="F8" s="32">
        <f t="shared" si="2"/>
        <v>8</v>
      </c>
      <c r="G8" s="61">
        <f t="shared" si="3"/>
        <v>0</v>
      </c>
      <c r="H8" s="62">
        <v>4</v>
      </c>
      <c r="I8" s="63">
        <v>1</v>
      </c>
      <c r="J8" s="64"/>
      <c r="K8" s="65"/>
      <c r="L8" s="63">
        <v>2</v>
      </c>
      <c r="M8" s="64"/>
      <c r="N8" s="65"/>
      <c r="O8" s="63"/>
      <c r="P8" s="64"/>
      <c r="Q8" s="65"/>
      <c r="R8" s="63">
        <v>1</v>
      </c>
      <c r="S8" s="64"/>
      <c r="T8" s="65"/>
      <c r="U8" s="63"/>
      <c r="V8" s="66"/>
      <c r="W8" s="20"/>
      <c r="X8" s="17"/>
      <c r="Y8" s="18"/>
      <c r="Z8" s="20"/>
      <c r="AA8" s="17"/>
      <c r="AB8" s="18"/>
    </row>
    <row r="9" spans="1:28" ht="18" customHeight="1">
      <c r="A9" s="16">
        <v>23</v>
      </c>
      <c r="B9" s="16" t="s">
        <v>100</v>
      </c>
      <c r="C9" s="50" t="s">
        <v>79</v>
      </c>
      <c r="D9" s="60">
        <f t="shared" si="0"/>
        <v>4</v>
      </c>
      <c r="E9" s="32">
        <f t="shared" si="1"/>
        <v>3</v>
      </c>
      <c r="F9" s="32">
        <f t="shared" si="2"/>
        <v>7</v>
      </c>
      <c r="G9" s="61">
        <f t="shared" si="3"/>
        <v>0</v>
      </c>
      <c r="H9" s="62"/>
      <c r="I9" s="63">
        <v>1</v>
      </c>
      <c r="J9" s="64"/>
      <c r="K9" s="65">
        <v>3</v>
      </c>
      <c r="L9" s="63">
        <v>2</v>
      </c>
      <c r="M9" s="64"/>
      <c r="N9" s="65"/>
      <c r="O9" s="63"/>
      <c r="P9" s="64"/>
      <c r="Q9" s="65">
        <v>1</v>
      </c>
      <c r="R9" s="63"/>
      <c r="S9" s="64"/>
      <c r="T9" s="65"/>
      <c r="U9" s="63"/>
      <c r="V9" s="66"/>
      <c r="W9" s="20"/>
      <c r="X9" s="17"/>
      <c r="Y9" s="18"/>
      <c r="Z9" s="20"/>
      <c r="AA9" s="17"/>
      <c r="AB9" s="18"/>
    </row>
    <row r="10" spans="1:28" ht="18" customHeight="1">
      <c r="A10" s="16" t="s">
        <v>123</v>
      </c>
      <c r="B10" s="16" t="s">
        <v>96</v>
      </c>
      <c r="C10" s="50" t="s">
        <v>79</v>
      </c>
      <c r="D10" s="60">
        <f t="shared" si="0"/>
        <v>2</v>
      </c>
      <c r="E10" s="32">
        <f t="shared" si="1"/>
        <v>3</v>
      </c>
      <c r="F10" s="32">
        <f t="shared" si="2"/>
        <v>5</v>
      </c>
      <c r="G10" s="61">
        <f t="shared" si="3"/>
        <v>0</v>
      </c>
      <c r="H10" s="62">
        <v>1</v>
      </c>
      <c r="I10" s="63">
        <v>2</v>
      </c>
      <c r="J10" s="64"/>
      <c r="K10" s="65">
        <v>1</v>
      </c>
      <c r="L10" s="63">
        <v>1</v>
      </c>
      <c r="M10" s="64"/>
      <c r="N10" s="65"/>
      <c r="O10" s="63"/>
      <c r="P10" s="64"/>
      <c r="Q10" s="65"/>
      <c r="R10" s="63"/>
      <c r="S10" s="64"/>
      <c r="T10" s="65"/>
      <c r="U10" s="63"/>
      <c r="V10" s="66"/>
      <c r="W10" s="20"/>
      <c r="X10" s="17"/>
      <c r="Y10" s="18"/>
      <c r="Z10" s="20"/>
      <c r="AA10" s="17"/>
      <c r="AB10" s="18"/>
    </row>
    <row r="11" spans="1:28" ht="18" customHeight="1">
      <c r="A11" s="12">
        <v>12</v>
      </c>
      <c r="B11" s="12" t="s">
        <v>98</v>
      </c>
      <c r="C11" s="50" t="s">
        <v>79</v>
      </c>
      <c r="D11" s="60">
        <f t="shared" si="0"/>
        <v>2</v>
      </c>
      <c r="E11" s="32">
        <f t="shared" si="1"/>
        <v>1</v>
      </c>
      <c r="F11" s="32">
        <f t="shared" si="2"/>
        <v>3</v>
      </c>
      <c r="G11" s="61">
        <f t="shared" si="3"/>
        <v>0</v>
      </c>
      <c r="H11" s="62"/>
      <c r="I11" s="63"/>
      <c r="J11" s="64"/>
      <c r="K11" s="65">
        <v>2</v>
      </c>
      <c r="L11" s="63">
        <v>1</v>
      </c>
      <c r="M11" s="64"/>
      <c r="N11" s="65"/>
      <c r="O11" s="63"/>
      <c r="P11" s="64"/>
      <c r="Q11" s="65"/>
      <c r="R11" s="63"/>
      <c r="S11" s="64"/>
      <c r="T11" s="65"/>
      <c r="U11" s="90"/>
      <c r="V11" s="66"/>
      <c r="W11" s="20"/>
      <c r="X11" s="17"/>
      <c r="Y11" s="18"/>
      <c r="Z11" s="20"/>
      <c r="AA11" s="17"/>
      <c r="AB11" s="18"/>
    </row>
    <row r="12" spans="1:28" ht="18" customHeight="1">
      <c r="A12" s="16" t="s">
        <v>124</v>
      </c>
      <c r="B12" s="16" t="s">
        <v>95</v>
      </c>
      <c r="C12" s="50" t="s">
        <v>79</v>
      </c>
      <c r="D12" s="60">
        <f t="shared" si="0"/>
        <v>0</v>
      </c>
      <c r="E12" s="32">
        <f t="shared" si="1"/>
        <v>1</v>
      </c>
      <c r="F12" s="32">
        <f t="shared" si="2"/>
        <v>1</v>
      </c>
      <c r="G12" s="61">
        <f t="shared" si="3"/>
        <v>0</v>
      </c>
      <c r="H12" s="62"/>
      <c r="I12" s="63"/>
      <c r="J12" s="64"/>
      <c r="K12" s="65"/>
      <c r="L12" s="63">
        <v>1</v>
      </c>
      <c r="M12" s="64"/>
      <c r="N12" s="65"/>
      <c r="O12" s="63"/>
      <c r="P12" s="64"/>
      <c r="Q12" s="65"/>
      <c r="R12" s="63"/>
      <c r="S12" s="64"/>
      <c r="T12" s="65"/>
      <c r="U12" s="63"/>
      <c r="V12" s="66"/>
      <c r="W12" s="20"/>
      <c r="X12" s="17"/>
      <c r="Y12" s="18"/>
      <c r="Z12" s="20"/>
      <c r="AA12" s="17"/>
      <c r="AB12" s="18"/>
    </row>
    <row r="13" spans="1:28" ht="18" customHeight="1">
      <c r="A13" s="16">
        <v>9</v>
      </c>
      <c r="B13" s="16" t="s">
        <v>94</v>
      </c>
      <c r="C13" s="50" t="s">
        <v>79</v>
      </c>
      <c r="D13" s="60">
        <f t="shared" si="0"/>
        <v>0</v>
      </c>
      <c r="E13" s="32">
        <f t="shared" si="1"/>
        <v>1</v>
      </c>
      <c r="F13" s="32">
        <f t="shared" si="2"/>
        <v>1</v>
      </c>
      <c r="G13" s="61">
        <f t="shared" si="3"/>
        <v>2</v>
      </c>
      <c r="H13" s="62"/>
      <c r="I13" s="63">
        <v>1</v>
      </c>
      <c r="J13" s="64"/>
      <c r="K13" s="65"/>
      <c r="L13" s="63"/>
      <c r="M13" s="64"/>
      <c r="N13" s="65"/>
      <c r="O13" s="63"/>
      <c r="P13" s="64"/>
      <c r="Q13" s="65"/>
      <c r="R13" s="63"/>
      <c r="S13" s="64">
        <v>2</v>
      </c>
      <c r="T13" s="65"/>
      <c r="U13" s="63"/>
      <c r="V13" s="66"/>
      <c r="W13" s="20"/>
      <c r="X13" s="17"/>
      <c r="Y13" s="18"/>
      <c r="Z13" s="20"/>
      <c r="AA13" s="17"/>
      <c r="AB13" s="18"/>
    </row>
    <row r="14" spans="1:28" ht="18" customHeight="1">
      <c r="A14" s="16" t="s">
        <v>20</v>
      </c>
      <c r="B14" s="16" t="s">
        <v>27</v>
      </c>
      <c r="C14" s="50" t="s">
        <v>79</v>
      </c>
      <c r="D14" s="60">
        <f t="shared" si="0"/>
        <v>0</v>
      </c>
      <c r="E14" s="32">
        <f t="shared" si="1"/>
        <v>0</v>
      </c>
      <c r="F14" s="32">
        <f t="shared" si="2"/>
        <v>0</v>
      </c>
      <c r="G14" s="61">
        <f t="shared" si="3"/>
        <v>0</v>
      </c>
      <c r="H14" s="62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6"/>
      <c r="W14" s="20"/>
      <c r="X14" s="17"/>
      <c r="Y14" s="18"/>
      <c r="Z14" s="20"/>
      <c r="AA14" s="17"/>
      <c r="AB14" s="18"/>
    </row>
    <row r="15" spans="1:28" ht="18" customHeight="1">
      <c r="A15" s="16">
        <v>7</v>
      </c>
      <c r="B15" s="16" t="s">
        <v>92</v>
      </c>
      <c r="C15" s="50" t="s">
        <v>79</v>
      </c>
      <c r="D15" s="60">
        <f>H15+K15+N15+Q15+T15+W15+Z15</f>
        <v>0</v>
      </c>
      <c r="E15" s="32">
        <f>I15+L15+O15+R15+U15+X15+AA15</f>
        <v>2</v>
      </c>
      <c r="F15" s="32">
        <f>D15+E15</f>
        <v>2</v>
      </c>
      <c r="G15" s="61">
        <f>J15+M15+P15+S15+V15+Y15+AB15</f>
        <v>0</v>
      </c>
      <c r="H15" s="62"/>
      <c r="I15" s="63"/>
      <c r="J15" s="64"/>
      <c r="K15" s="65"/>
      <c r="L15" s="63"/>
      <c r="M15" s="64"/>
      <c r="N15" s="65"/>
      <c r="O15" s="63">
        <v>1</v>
      </c>
      <c r="P15" s="64"/>
      <c r="Q15" s="65"/>
      <c r="R15" s="63">
        <v>1</v>
      </c>
      <c r="S15" s="64"/>
      <c r="T15" s="65"/>
      <c r="U15" s="63"/>
      <c r="V15" s="66"/>
      <c r="W15" s="20"/>
      <c r="X15" s="17"/>
      <c r="Y15" s="18"/>
      <c r="Z15" s="20"/>
      <c r="AA15" s="17"/>
      <c r="AB15" s="18"/>
    </row>
    <row r="16" spans="1:28" ht="18" customHeight="1">
      <c r="A16" s="16"/>
      <c r="B16" s="16"/>
      <c r="C16" s="50" t="s">
        <v>79</v>
      </c>
      <c r="D16" s="60">
        <f>H16+K16+N16+Q16+T16+W16+Z16</f>
        <v>0</v>
      </c>
      <c r="E16" s="32">
        <f>I16+L16+O16+R16+U16+X16+AA16</f>
        <v>0</v>
      </c>
      <c r="F16" s="32">
        <f>D16+E16</f>
        <v>0</v>
      </c>
      <c r="G16" s="61">
        <f>J16+M16+P16+S16+V16+Y16+AB16</f>
        <v>0</v>
      </c>
      <c r="H16" s="62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6"/>
      <c r="W16" s="20"/>
      <c r="X16" s="17"/>
      <c r="Y16" s="18"/>
      <c r="Z16" s="20"/>
      <c r="AA16" s="17"/>
      <c r="AB16" s="18"/>
    </row>
    <row r="17" spans="1:28" ht="18" customHeight="1">
      <c r="A17" s="16"/>
      <c r="B17" s="16"/>
      <c r="C17" s="50" t="s">
        <v>79</v>
      </c>
      <c r="D17" s="60">
        <f aca="true" t="shared" si="4" ref="D17:E22">H17+K17+N17+Q17+T17+W17+Z17</f>
        <v>0</v>
      </c>
      <c r="E17" s="32">
        <f t="shared" si="4"/>
        <v>0</v>
      </c>
      <c r="F17" s="32">
        <f aca="true" t="shared" si="5" ref="F17:F22">D17+E17</f>
        <v>0</v>
      </c>
      <c r="G17" s="61">
        <f aca="true" t="shared" si="6" ref="G17:G22">J17+M17+P17+S17+V17+Y17+AB17</f>
        <v>0</v>
      </c>
      <c r="H17" s="62"/>
      <c r="I17" s="63"/>
      <c r="J17" s="64"/>
      <c r="K17" s="65"/>
      <c r="L17" s="63"/>
      <c r="M17" s="64"/>
      <c r="N17" s="65"/>
      <c r="O17" s="63"/>
      <c r="P17" s="64"/>
      <c r="Q17" s="65"/>
      <c r="R17" s="63"/>
      <c r="S17" s="64"/>
      <c r="T17" s="65"/>
      <c r="U17" s="63"/>
      <c r="V17" s="66"/>
      <c r="W17" s="20"/>
      <c r="X17" s="17"/>
      <c r="Y17" s="18"/>
      <c r="Z17" s="20"/>
      <c r="AA17" s="17"/>
      <c r="AB17" s="18"/>
    </row>
    <row r="18" spans="1:28" ht="18" customHeight="1">
      <c r="A18" s="16"/>
      <c r="B18" s="16"/>
      <c r="C18" s="50" t="s">
        <v>79</v>
      </c>
      <c r="D18" s="60">
        <f t="shared" si="4"/>
        <v>0</v>
      </c>
      <c r="E18" s="32">
        <f t="shared" si="4"/>
        <v>0</v>
      </c>
      <c r="F18" s="32">
        <f t="shared" si="5"/>
        <v>0</v>
      </c>
      <c r="G18" s="61">
        <f t="shared" si="6"/>
        <v>0</v>
      </c>
      <c r="H18" s="62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6"/>
      <c r="W18" s="20"/>
      <c r="X18" s="17"/>
      <c r="Y18" s="18"/>
      <c r="Z18" s="20"/>
      <c r="AA18" s="17"/>
      <c r="AB18" s="18"/>
    </row>
    <row r="19" spans="1:28" ht="18" customHeight="1">
      <c r="A19" s="16"/>
      <c r="B19" s="16"/>
      <c r="C19" s="50" t="s">
        <v>79</v>
      </c>
      <c r="D19" s="60">
        <f t="shared" si="4"/>
        <v>0</v>
      </c>
      <c r="E19" s="32">
        <f t="shared" si="4"/>
        <v>0</v>
      </c>
      <c r="F19" s="32">
        <f t="shared" si="5"/>
        <v>0</v>
      </c>
      <c r="G19" s="61">
        <f t="shared" si="6"/>
        <v>0</v>
      </c>
      <c r="H19" s="62"/>
      <c r="I19" s="63"/>
      <c r="J19" s="64"/>
      <c r="K19" s="65"/>
      <c r="L19" s="63"/>
      <c r="M19" s="64"/>
      <c r="N19" s="65"/>
      <c r="O19" s="63"/>
      <c r="P19" s="64"/>
      <c r="Q19" s="65"/>
      <c r="R19" s="63"/>
      <c r="S19" s="64"/>
      <c r="T19" s="65"/>
      <c r="U19" s="63"/>
      <c r="V19" s="66"/>
      <c r="W19" s="20"/>
      <c r="X19" s="17"/>
      <c r="Y19" s="18"/>
      <c r="Z19" s="20"/>
      <c r="AA19" s="17"/>
      <c r="AB19" s="18"/>
    </row>
    <row r="20" spans="1:28" ht="18" customHeight="1">
      <c r="A20" s="16"/>
      <c r="B20" s="16"/>
      <c r="C20" s="50" t="s">
        <v>79</v>
      </c>
      <c r="D20" s="60">
        <f t="shared" si="4"/>
        <v>0</v>
      </c>
      <c r="E20" s="32">
        <f t="shared" si="4"/>
        <v>0</v>
      </c>
      <c r="F20" s="32">
        <f t="shared" si="5"/>
        <v>0</v>
      </c>
      <c r="G20" s="61">
        <f t="shared" si="6"/>
        <v>0</v>
      </c>
      <c r="H20" s="62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6"/>
      <c r="W20" s="20"/>
      <c r="X20" s="17"/>
      <c r="Y20" s="18"/>
      <c r="Z20" s="20"/>
      <c r="AA20" s="17"/>
      <c r="AB20" s="18"/>
    </row>
    <row r="21" spans="1:28" ht="18" customHeight="1">
      <c r="A21" s="16"/>
      <c r="B21" s="16"/>
      <c r="C21" s="50" t="s">
        <v>79</v>
      </c>
      <c r="D21" s="60">
        <f t="shared" si="4"/>
        <v>0</v>
      </c>
      <c r="E21" s="32">
        <f t="shared" si="4"/>
        <v>0</v>
      </c>
      <c r="F21" s="32">
        <f t="shared" si="5"/>
        <v>0</v>
      </c>
      <c r="G21" s="61">
        <f t="shared" si="6"/>
        <v>0</v>
      </c>
      <c r="H21" s="62"/>
      <c r="I21" s="63"/>
      <c r="J21" s="64"/>
      <c r="K21" s="65"/>
      <c r="L21" s="63"/>
      <c r="M21" s="64"/>
      <c r="N21" s="65"/>
      <c r="O21" s="63"/>
      <c r="P21" s="64"/>
      <c r="Q21" s="65"/>
      <c r="R21" s="63"/>
      <c r="S21" s="64"/>
      <c r="T21" s="65"/>
      <c r="U21" s="63"/>
      <c r="V21" s="66"/>
      <c r="W21" s="20"/>
      <c r="X21" s="17"/>
      <c r="Y21" s="18"/>
      <c r="Z21" s="20"/>
      <c r="AA21" s="17"/>
      <c r="AB21" s="18"/>
    </row>
    <row r="22" spans="1:28" ht="18" customHeight="1">
      <c r="A22" s="16"/>
      <c r="B22" s="16"/>
      <c r="C22" s="50" t="s">
        <v>79</v>
      </c>
      <c r="D22" s="68">
        <f t="shared" si="4"/>
        <v>0</v>
      </c>
      <c r="E22" s="69">
        <f t="shared" si="4"/>
        <v>0</v>
      </c>
      <c r="F22" s="69">
        <f t="shared" si="5"/>
        <v>0</v>
      </c>
      <c r="G22" s="70">
        <f t="shared" si="6"/>
        <v>0</v>
      </c>
      <c r="H22" s="71"/>
      <c r="I22" s="72"/>
      <c r="J22" s="73"/>
      <c r="K22" s="74"/>
      <c r="L22" s="72"/>
      <c r="M22" s="73"/>
      <c r="N22" s="74"/>
      <c r="O22" s="72"/>
      <c r="P22" s="73"/>
      <c r="Q22" s="74"/>
      <c r="R22" s="72"/>
      <c r="S22" s="73"/>
      <c r="T22" s="74"/>
      <c r="U22" s="72"/>
      <c r="V22" s="75"/>
      <c r="W22" s="21"/>
      <c r="X22" s="22"/>
      <c r="Y22" s="23"/>
      <c r="Z22" s="21"/>
      <c r="AA22" s="22"/>
      <c r="AB22" s="23"/>
    </row>
    <row r="23" spans="1:7" ht="12">
      <c r="A23" s="76"/>
      <c r="B23" s="76"/>
      <c r="C23" s="76"/>
      <c r="D23" s="77" t="s">
        <v>14</v>
      </c>
      <c r="E23" s="78" t="s">
        <v>4</v>
      </c>
      <c r="F23" s="78" t="s">
        <v>15</v>
      </c>
      <c r="G23" s="79" t="s">
        <v>9</v>
      </c>
    </row>
    <row r="24" spans="1:7" ht="22.5">
      <c r="A24" s="80" t="s">
        <v>19</v>
      </c>
      <c r="B24" s="76"/>
      <c r="C24" s="76"/>
      <c r="D24" s="81">
        <f>SUM(D5:D22)</f>
        <v>44</v>
      </c>
      <c r="E24" s="82">
        <f>SUM(E5:E22)</f>
        <v>34</v>
      </c>
      <c r="F24" s="82">
        <f>SUM(F5:F22)</f>
        <v>78</v>
      </c>
      <c r="G24" s="83">
        <f>SUM(G5:G22)</f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00390625" style="0" customWidth="1"/>
  </cols>
  <sheetData>
    <row r="1" spans="1:28" s="1" customFormat="1" ht="18">
      <c r="A1" s="33"/>
      <c r="B1" s="6" t="s">
        <v>139</v>
      </c>
      <c r="D1" s="24"/>
      <c r="E1" s="25"/>
      <c r="F1" s="25"/>
      <c r="G1" s="26"/>
      <c r="H1" s="34"/>
      <c r="I1" s="114" t="s">
        <v>117</v>
      </c>
      <c r="J1" s="114"/>
      <c r="K1" s="115"/>
      <c r="L1" s="114" t="s">
        <v>117</v>
      </c>
      <c r="M1" s="114"/>
      <c r="N1" s="115"/>
      <c r="O1" s="114" t="s">
        <v>117</v>
      </c>
      <c r="P1" s="114"/>
      <c r="Q1" s="115"/>
      <c r="R1" s="114" t="s">
        <v>133</v>
      </c>
      <c r="S1" s="114"/>
      <c r="T1" s="115"/>
      <c r="U1" s="114" t="s">
        <v>116</v>
      </c>
      <c r="V1" s="116"/>
      <c r="W1" s="117"/>
      <c r="X1" s="114" t="s">
        <v>10</v>
      </c>
      <c r="Y1" s="116"/>
      <c r="Z1" s="117"/>
      <c r="AA1" s="114" t="s">
        <v>11</v>
      </c>
      <c r="AB1" s="35"/>
    </row>
    <row r="2" spans="1:28" s="1" customFormat="1" ht="18">
      <c r="A2" s="33"/>
      <c r="B2" s="6" t="s">
        <v>0</v>
      </c>
      <c r="D2" s="15"/>
      <c r="E2" s="2"/>
      <c r="F2" s="2"/>
      <c r="G2" s="11"/>
      <c r="H2" s="36"/>
      <c r="I2" s="118" t="s">
        <v>78</v>
      </c>
      <c r="J2" s="119"/>
      <c r="K2" s="120"/>
      <c r="L2" s="118" t="s">
        <v>118</v>
      </c>
      <c r="M2" s="121"/>
      <c r="N2" s="119"/>
      <c r="O2" s="118" t="s">
        <v>24</v>
      </c>
      <c r="P2" s="119"/>
      <c r="Q2" s="120"/>
      <c r="R2" s="118" t="s">
        <v>24</v>
      </c>
      <c r="S2" s="121"/>
      <c r="T2" s="119"/>
      <c r="U2" s="118" t="s">
        <v>12</v>
      </c>
      <c r="V2" s="119"/>
      <c r="W2" s="120"/>
      <c r="X2" s="118" t="s">
        <v>12</v>
      </c>
      <c r="Y2" s="121"/>
      <c r="Z2" s="119"/>
      <c r="AA2" s="118" t="s">
        <v>12</v>
      </c>
      <c r="AB2" s="38"/>
    </row>
    <row r="3" spans="1:31" s="1" customFormat="1" ht="18" thickBot="1">
      <c r="A3" s="3"/>
      <c r="B3" s="4" t="s">
        <v>28</v>
      </c>
      <c r="D3" s="15"/>
      <c r="E3" s="2" t="s">
        <v>13</v>
      </c>
      <c r="F3" s="2"/>
      <c r="G3" s="11"/>
      <c r="H3"/>
      <c r="I3" s="39" t="s">
        <v>129</v>
      </c>
      <c r="J3" s="39"/>
      <c r="K3" s="40"/>
      <c r="L3" s="39" t="s">
        <v>132</v>
      </c>
      <c r="M3" s="41"/>
      <c r="N3" s="39"/>
      <c r="O3" s="39" t="s">
        <v>132</v>
      </c>
      <c r="P3" s="39"/>
      <c r="Q3" s="40"/>
      <c r="R3" s="39" t="s">
        <v>140</v>
      </c>
      <c r="S3" s="41"/>
      <c r="T3" s="39"/>
      <c r="U3" s="39"/>
      <c r="V3" s="39"/>
      <c r="W3" s="42"/>
      <c r="Y3" s="38"/>
      <c r="Z3"/>
      <c r="AB3" s="38"/>
      <c r="AD3" s="3"/>
      <c r="AE3" s="4" t="s">
        <v>28</v>
      </c>
    </row>
    <row r="4" spans="1:31" s="1" customFormat="1" ht="18" thickBot="1">
      <c r="A4" s="43" t="s">
        <v>1</v>
      </c>
      <c r="B4" s="8" t="s">
        <v>2</v>
      </c>
      <c r="C4" s="44"/>
      <c r="D4" s="7" t="s">
        <v>14</v>
      </c>
      <c r="E4" s="43" t="s">
        <v>4</v>
      </c>
      <c r="F4" s="43" t="s">
        <v>15</v>
      </c>
      <c r="G4" s="45" t="s">
        <v>9</v>
      </c>
      <c r="H4" s="46" t="s">
        <v>16</v>
      </c>
      <c r="I4" s="47" t="s">
        <v>17</v>
      </c>
      <c r="J4" s="45" t="s">
        <v>18</v>
      </c>
      <c r="K4" s="48" t="s">
        <v>16</v>
      </c>
      <c r="L4" s="47" t="s">
        <v>17</v>
      </c>
      <c r="M4" s="45" t="s">
        <v>18</v>
      </c>
      <c r="N4" s="48" t="s">
        <v>16</v>
      </c>
      <c r="O4" s="47" t="s">
        <v>17</v>
      </c>
      <c r="P4" s="45" t="s">
        <v>18</v>
      </c>
      <c r="Q4" s="48" t="s">
        <v>16</v>
      </c>
      <c r="R4" s="47" t="s">
        <v>17</v>
      </c>
      <c r="S4" s="45" t="s">
        <v>18</v>
      </c>
      <c r="T4" s="48" t="s">
        <v>16</v>
      </c>
      <c r="U4" s="47" t="s">
        <v>17</v>
      </c>
      <c r="V4" s="49" t="s">
        <v>18</v>
      </c>
      <c r="W4" s="48" t="s">
        <v>16</v>
      </c>
      <c r="X4" s="47" t="s">
        <v>17</v>
      </c>
      <c r="Y4" s="45" t="s">
        <v>18</v>
      </c>
      <c r="Z4" s="48" t="s">
        <v>16</v>
      </c>
      <c r="AA4" s="47" t="s">
        <v>17</v>
      </c>
      <c r="AB4" s="45" t="s">
        <v>18</v>
      </c>
      <c r="AD4" s="43" t="s">
        <v>1</v>
      </c>
      <c r="AE4" s="8" t="s">
        <v>2</v>
      </c>
    </row>
    <row r="5" spans="1:31" s="1" customFormat="1" ht="18" thickTop="1">
      <c r="A5" s="12">
        <v>23</v>
      </c>
      <c r="B5" s="12" t="s">
        <v>81</v>
      </c>
      <c r="C5" s="50" t="s">
        <v>30</v>
      </c>
      <c r="D5" s="51">
        <f aca="true" t="shared" si="0" ref="D5:D22">H5+K5+N5+Q5+T5+W5+Z5</f>
        <v>12</v>
      </c>
      <c r="E5" s="52">
        <f aca="true" t="shared" si="1" ref="E5:E22">I5+L5+O5+R5+U5+X5+AA5</f>
        <v>4</v>
      </c>
      <c r="F5" s="52">
        <f aca="true" t="shared" si="2" ref="F5:F22">D5+E5</f>
        <v>16</v>
      </c>
      <c r="G5" s="53">
        <f aca="true" t="shared" si="3" ref="G5:G22">J5+M5+P5+S5+V5+Y5+AB5</f>
        <v>2</v>
      </c>
      <c r="H5" s="54">
        <v>4</v>
      </c>
      <c r="I5" s="55">
        <v>2</v>
      </c>
      <c r="J5" s="56"/>
      <c r="K5" s="57">
        <v>1</v>
      </c>
      <c r="L5" s="55">
        <v>1</v>
      </c>
      <c r="M5" s="56">
        <v>2</v>
      </c>
      <c r="N5" s="57">
        <v>2</v>
      </c>
      <c r="O5" s="55"/>
      <c r="P5" s="56"/>
      <c r="Q5" s="57">
        <v>5</v>
      </c>
      <c r="R5" s="55">
        <v>1</v>
      </c>
      <c r="S5" s="56"/>
      <c r="T5" s="57"/>
      <c r="U5" s="55"/>
      <c r="V5" s="58"/>
      <c r="W5" s="19"/>
      <c r="X5" s="13"/>
      <c r="Y5" s="14"/>
      <c r="Z5" s="19"/>
      <c r="AA5" s="13"/>
      <c r="AB5" s="14"/>
      <c r="AD5" s="12">
        <v>2</v>
      </c>
      <c r="AE5" s="12" t="s">
        <v>29</v>
      </c>
    </row>
    <row r="6" spans="1:31" s="1" customFormat="1" ht="17.25">
      <c r="A6" s="16">
        <v>19</v>
      </c>
      <c r="B6" s="16" t="s">
        <v>84</v>
      </c>
      <c r="C6" s="59" t="s">
        <v>30</v>
      </c>
      <c r="D6" s="60">
        <f t="shared" si="0"/>
        <v>4</v>
      </c>
      <c r="E6" s="32">
        <f t="shared" si="1"/>
        <v>5</v>
      </c>
      <c r="F6" s="32">
        <f t="shared" si="2"/>
        <v>9</v>
      </c>
      <c r="G6" s="61">
        <f t="shared" si="3"/>
        <v>0</v>
      </c>
      <c r="H6" s="62">
        <v>1</v>
      </c>
      <c r="I6" s="63"/>
      <c r="J6" s="64"/>
      <c r="K6" s="65">
        <v>1</v>
      </c>
      <c r="L6" s="63"/>
      <c r="M6" s="64"/>
      <c r="N6" s="65">
        <v>2</v>
      </c>
      <c r="O6" s="63">
        <v>1</v>
      </c>
      <c r="P6" s="64"/>
      <c r="Q6" s="65"/>
      <c r="R6" s="63">
        <v>4</v>
      </c>
      <c r="S6" s="64"/>
      <c r="T6" s="65"/>
      <c r="U6" s="63"/>
      <c r="V6" s="66"/>
      <c r="W6" s="20"/>
      <c r="X6" s="17"/>
      <c r="Y6" s="18"/>
      <c r="Z6" s="20"/>
      <c r="AA6" s="17"/>
      <c r="AB6" s="18"/>
      <c r="AD6" s="16">
        <v>5</v>
      </c>
      <c r="AE6" s="16" t="s">
        <v>31</v>
      </c>
    </row>
    <row r="7" spans="1:31" s="1" customFormat="1" ht="17.25">
      <c r="A7" s="16">
        <v>22</v>
      </c>
      <c r="B7" s="16" t="s">
        <v>83</v>
      </c>
      <c r="C7" s="59" t="s">
        <v>30</v>
      </c>
      <c r="D7" s="60">
        <f t="shared" si="0"/>
        <v>5</v>
      </c>
      <c r="E7" s="32">
        <f t="shared" si="1"/>
        <v>3</v>
      </c>
      <c r="F7" s="32">
        <f t="shared" si="2"/>
        <v>8</v>
      </c>
      <c r="G7" s="61">
        <f t="shared" si="3"/>
        <v>0</v>
      </c>
      <c r="H7" s="62"/>
      <c r="I7" s="63"/>
      <c r="J7" s="64"/>
      <c r="K7" s="65">
        <v>1</v>
      </c>
      <c r="L7" s="63">
        <v>1</v>
      </c>
      <c r="M7" s="64"/>
      <c r="N7" s="65"/>
      <c r="O7" s="63">
        <v>2</v>
      </c>
      <c r="P7" s="64"/>
      <c r="Q7" s="65">
        <v>4</v>
      </c>
      <c r="R7" s="63"/>
      <c r="S7" s="64"/>
      <c r="T7" s="65"/>
      <c r="U7" s="63"/>
      <c r="V7" s="66"/>
      <c r="W7" s="20"/>
      <c r="X7" s="17"/>
      <c r="Y7" s="18"/>
      <c r="Z7" s="20"/>
      <c r="AA7" s="17"/>
      <c r="AB7" s="18"/>
      <c r="AD7" s="16">
        <v>6</v>
      </c>
      <c r="AE7" s="16" t="s">
        <v>32</v>
      </c>
    </row>
    <row r="8" spans="1:31" s="1" customFormat="1" ht="17.25">
      <c r="A8" s="16">
        <v>8</v>
      </c>
      <c r="B8" s="16" t="s">
        <v>82</v>
      </c>
      <c r="C8" s="67" t="s">
        <v>30</v>
      </c>
      <c r="D8" s="60">
        <f t="shared" si="0"/>
        <v>3</v>
      </c>
      <c r="E8" s="32">
        <f t="shared" si="1"/>
        <v>4</v>
      </c>
      <c r="F8" s="32">
        <f t="shared" si="2"/>
        <v>7</v>
      </c>
      <c r="G8" s="61">
        <f t="shared" si="3"/>
        <v>2</v>
      </c>
      <c r="H8" s="62">
        <v>1</v>
      </c>
      <c r="I8" s="63">
        <v>2</v>
      </c>
      <c r="J8" s="64"/>
      <c r="K8" s="65">
        <v>1</v>
      </c>
      <c r="L8" s="63">
        <v>1</v>
      </c>
      <c r="M8" s="64">
        <v>2</v>
      </c>
      <c r="N8" s="65"/>
      <c r="O8" s="63"/>
      <c r="P8" s="64"/>
      <c r="Q8" s="65">
        <v>1</v>
      </c>
      <c r="R8" s="63">
        <v>1</v>
      </c>
      <c r="S8" s="64"/>
      <c r="T8" s="65"/>
      <c r="U8" s="63"/>
      <c r="V8" s="66"/>
      <c r="W8" s="20"/>
      <c r="X8" s="17"/>
      <c r="Y8" s="18"/>
      <c r="Z8" s="20"/>
      <c r="AA8" s="17"/>
      <c r="AB8" s="18"/>
      <c r="AD8" s="16">
        <v>7</v>
      </c>
      <c r="AE8" s="16" t="s">
        <v>33</v>
      </c>
    </row>
    <row r="9" spans="1:31" s="1" customFormat="1" ht="17.25">
      <c r="A9" s="16">
        <v>22</v>
      </c>
      <c r="B9" s="16" t="s">
        <v>86</v>
      </c>
      <c r="C9" s="59" t="s">
        <v>30</v>
      </c>
      <c r="D9" s="60">
        <f t="shared" si="0"/>
        <v>4</v>
      </c>
      <c r="E9" s="32">
        <f t="shared" si="1"/>
        <v>2</v>
      </c>
      <c r="F9" s="32">
        <f t="shared" si="2"/>
        <v>6</v>
      </c>
      <c r="G9" s="61">
        <f t="shared" si="3"/>
        <v>0</v>
      </c>
      <c r="H9" s="62">
        <v>4</v>
      </c>
      <c r="I9" s="63">
        <v>2</v>
      </c>
      <c r="J9" s="64"/>
      <c r="K9" s="65"/>
      <c r="L9" s="63"/>
      <c r="M9" s="64"/>
      <c r="N9" s="65"/>
      <c r="O9" s="63"/>
      <c r="P9" s="64"/>
      <c r="Q9" s="65"/>
      <c r="R9" s="63"/>
      <c r="S9" s="64"/>
      <c r="T9" s="65"/>
      <c r="U9" s="63"/>
      <c r="V9" s="66"/>
      <c r="W9" s="20"/>
      <c r="X9" s="17"/>
      <c r="Y9" s="18"/>
      <c r="Z9" s="20"/>
      <c r="AA9" s="17"/>
      <c r="AB9" s="18"/>
      <c r="AD9" s="16">
        <v>9</v>
      </c>
      <c r="AE9" s="16" t="s">
        <v>34</v>
      </c>
    </row>
    <row r="10" spans="1:31" s="1" customFormat="1" ht="17.25">
      <c r="A10" s="16">
        <v>9</v>
      </c>
      <c r="B10" s="16" t="s">
        <v>88</v>
      </c>
      <c r="C10" s="67" t="s">
        <v>30</v>
      </c>
      <c r="D10" s="60">
        <f t="shared" si="0"/>
        <v>1</v>
      </c>
      <c r="E10" s="32">
        <f t="shared" si="1"/>
        <v>1</v>
      </c>
      <c r="F10" s="32">
        <f t="shared" si="2"/>
        <v>2</v>
      </c>
      <c r="G10" s="61">
        <f t="shared" si="3"/>
        <v>0</v>
      </c>
      <c r="H10" s="62"/>
      <c r="I10" s="63"/>
      <c r="J10" s="64"/>
      <c r="K10" s="65"/>
      <c r="L10" s="63">
        <v>1</v>
      </c>
      <c r="M10" s="64"/>
      <c r="N10" s="65"/>
      <c r="O10" s="63"/>
      <c r="P10" s="64"/>
      <c r="Q10" s="65">
        <v>1</v>
      </c>
      <c r="R10" s="63"/>
      <c r="S10" s="64"/>
      <c r="T10" s="65"/>
      <c r="U10" s="63"/>
      <c r="V10" s="66"/>
      <c r="W10" s="20"/>
      <c r="X10" s="17"/>
      <c r="Y10" s="18"/>
      <c r="Z10" s="20"/>
      <c r="AA10" s="17"/>
      <c r="AB10" s="18"/>
      <c r="AD10" s="16">
        <v>19</v>
      </c>
      <c r="AE10" s="16" t="s">
        <v>35</v>
      </c>
    </row>
    <row r="11" spans="1:31" s="1" customFormat="1" ht="17.25">
      <c r="A11" s="16">
        <v>4</v>
      </c>
      <c r="B11" s="16" t="s">
        <v>91</v>
      </c>
      <c r="C11" s="59" t="s">
        <v>30</v>
      </c>
      <c r="D11" s="60">
        <f t="shared" si="0"/>
        <v>0</v>
      </c>
      <c r="E11" s="32">
        <f t="shared" si="1"/>
        <v>2</v>
      </c>
      <c r="F11" s="32">
        <f t="shared" si="2"/>
        <v>2</v>
      </c>
      <c r="G11" s="61">
        <f t="shared" si="3"/>
        <v>0</v>
      </c>
      <c r="H11" s="62"/>
      <c r="I11" s="63"/>
      <c r="J11" s="64"/>
      <c r="K11" s="65"/>
      <c r="L11" s="63"/>
      <c r="M11" s="64"/>
      <c r="N11" s="65"/>
      <c r="O11" s="63"/>
      <c r="P11" s="64"/>
      <c r="Q11" s="65"/>
      <c r="R11" s="63">
        <v>2</v>
      </c>
      <c r="S11" s="64"/>
      <c r="T11" s="65"/>
      <c r="U11" s="63"/>
      <c r="V11" s="66"/>
      <c r="W11" s="20"/>
      <c r="X11" s="17"/>
      <c r="Y11" s="18"/>
      <c r="Z11" s="20"/>
      <c r="AA11" s="17"/>
      <c r="AB11" s="18"/>
      <c r="AD11" s="16">
        <v>22</v>
      </c>
      <c r="AE11" s="16" t="s">
        <v>36</v>
      </c>
    </row>
    <row r="12" spans="1:31" s="1" customFormat="1" ht="17.25">
      <c r="A12" s="16">
        <v>5</v>
      </c>
      <c r="B12" s="16" t="s">
        <v>90</v>
      </c>
      <c r="C12" s="59" t="s">
        <v>30</v>
      </c>
      <c r="D12" s="60">
        <f t="shared" si="0"/>
        <v>0</v>
      </c>
      <c r="E12" s="32">
        <f t="shared" si="1"/>
        <v>1</v>
      </c>
      <c r="F12" s="32">
        <f t="shared" si="2"/>
        <v>1</v>
      </c>
      <c r="G12" s="61">
        <f t="shared" si="3"/>
        <v>0</v>
      </c>
      <c r="H12" s="62"/>
      <c r="I12" s="63"/>
      <c r="J12" s="64"/>
      <c r="K12" s="65"/>
      <c r="L12" s="63"/>
      <c r="M12" s="64"/>
      <c r="N12" s="65"/>
      <c r="O12" s="63">
        <v>1</v>
      </c>
      <c r="P12" s="64"/>
      <c r="Q12" s="65"/>
      <c r="R12" s="63"/>
      <c r="S12" s="64"/>
      <c r="T12" s="65"/>
      <c r="U12" s="63"/>
      <c r="V12" s="66"/>
      <c r="W12" s="20"/>
      <c r="X12" s="17"/>
      <c r="Y12" s="18"/>
      <c r="Z12" s="20"/>
      <c r="AA12" s="17"/>
      <c r="AB12" s="18"/>
      <c r="AD12" s="16">
        <v>23</v>
      </c>
      <c r="AE12" s="16" t="s">
        <v>37</v>
      </c>
    </row>
    <row r="13" spans="1:31" s="1" customFormat="1" ht="17.25">
      <c r="A13" s="16">
        <v>2</v>
      </c>
      <c r="B13" s="16" t="s">
        <v>87</v>
      </c>
      <c r="C13" s="59" t="s">
        <v>30</v>
      </c>
      <c r="D13" s="60">
        <f t="shared" si="0"/>
        <v>0</v>
      </c>
      <c r="E13" s="32">
        <f t="shared" si="1"/>
        <v>0</v>
      </c>
      <c r="F13" s="32">
        <f t="shared" si="2"/>
        <v>0</v>
      </c>
      <c r="G13" s="61">
        <f t="shared" si="3"/>
        <v>0</v>
      </c>
      <c r="H13" s="62"/>
      <c r="I13" s="63"/>
      <c r="J13" s="64"/>
      <c r="K13" s="65"/>
      <c r="L13" s="63"/>
      <c r="M13" s="64"/>
      <c r="N13" s="65"/>
      <c r="O13" s="63"/>
      <c r="P13" s="64"/>
      <c r="Q13" s="65"/>
      <c r="R13" s="63"/>
      <c r="S13" s="64"/>
      <c r="T13" s="65"/>
      <c r="U13" s="63"/>
      <c r="V13" s="66"/>
      <c r="W13" s="20"/>
      <c r="X13" s="17"/>
      <c r="Y13" s="18"/>
      <c r="Z13" s="20"/>
      <c r="AA13" s="17"/>
      <c r="AB13" s="18"/>
      <c r="AD13" s="16"/>
      <c r="AE13" s="16"/>
    </row>
    <row r="14" spans="1:28" s="1" customFormat="1" ht="17.25">
      <c r="A14" s="16" t="s">
        <v>20</v>
      </c>
      <c r="B14" s="16" t="s">
        <v>80</v>
      </c>
      <c r="C14" s="59" t="s">
        <v>30</v>
      </c>
      <c r="D14" s="60">
        <f t="shared" si="0"/>
        <v>0</v>
      </c>
      <c r="E14" s="32">
        <f t="shared" si="1"/>
        <v>0</v>
      </c>
      <c r="F14" s="32">
        <f t="shared" si="2"/>
        <v>0</v>
      </c>
      <c r="G14" s="61">
        <f t="shared" si="3"/>
        <v>0</v>
      </c>
      <c r="H14" s="62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6"/>
      <c r="W14" s="20"/>
      <c r="X14" s="17"/>
      <c r="Y14" s="18"/>
      <c r="Z14" s="20"/>
      <c r="AA14" s="17"/>
      <c r="AB14" s="18"/>
    </row>
    <row r="15" spans="1:28" s="1" customFormat="1" ht="17.25">
      <c r="A15" s="16">
        <v>4</v>
      </c>
      <c r="B15" s="16" t="s">
        <v>89</v>
      </c>
      <c r="C15" s="67" t="s">
        <v>30</v>
      </c>
      <c r="D15" s="60">
        <f t="shared" si="0"/>
        <v>0</v>
      </c>
      <c r="E15" s="32">
        <f t="shared" si="1"/>
        <v>0</v>
      </c>
      <c r="F15" s="32">
        <f t="shared" si="2"/>
        <v>0</v>
      </c>
      <c r="G15" s="61">
        <f t="shared" si="3"/>
        <v>2</v>
      </c>
      <c r="H15" s="62"/>
      <c r="I15" s="63"/>
      <c r="J15" s="64"/>
      <c r="K15" s="65"/>
      <c r="L15" s="63"/>
      <c r="M15" s="64">
        <v>2</v>
      </c>
      <c r="N15" s="65"/>
      <c r="O15" s="63"/>
      <c r="P15" s="64"/>
      <c r="Q15" s="65"/>
      <c r="R15" s="63"/>
      <c r="S15" s="64"/>
      <c r="T15" s="65"/>
      <c r="U15" s="63"/>
      <c r="V15" s="66"/>
      <c r="W15" s="20"/>
      <c r="X15" s="17"/>
      <c r="Y15" s="18"/>
      <c r="Z15" s="20"/>
      <c r="AA15" s="17"/>
      <c r="AB15" s="18"/>
    </row>
    <row r="16" spans="1:28" s="1" customFormat="1" ht="17.25">
      <c r="A16" s="16">
        <v>5</v>
      </c>
      <c r="B16" s="16" t="s">
        <v>85</v>
      </c>
      <c r="C16" s="67" t="s">
        <v>30</v>
      </c>
      <c r="D16" s="60">
        <f t="shared" si="0"/>
        <v>0</v>
      </c>
      <c r="E16" s="32">
        <f t="shared" si="1"/>
        <v>0</v>
      </c>
      <c r="F16" s="32">
        <f t="shared" si="2"/>
        <v>0</v>
      </c>
      <c r="G16" s="61">
        <f t="shared" si="3"/>
        <v>0</v>
      </c>
      <c r="H16" s="62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6"/>
      <c r="W16" s="20"/>
      <c r="X16" s="17"/>
      <c r="Y16" s="18"/>
      <c r="Z16" s="20"/>
      <c r="AA16" s="17"/>
      <c r="AB16" s="18"/>
    </row>
    <row r="17" spans="1:28" s="1" customFormat="1" ht="17.25">
      <c r="A17" s="16"/>
      <c r="B17" s="16"/>
      <c r="C17" s="59" t="s">
        <v>30</v>
      </c>
      <c r="D17" s="60">
        <f t="shared" si="0"/>
        <v>0</v>
      </c>
      <c r="E17" s="32">
        <f t="shared" si="1"/>
        <v>0</v>
      </c>
      <c r="F17" s="32">
        <f t="shared" si="2"/>
        <v>0</v>
      </c>
      <c r="G17" s="61">
        <f t="shared" si="3"/>
        <v>0</v>
      </c>
      <c r="H17" s="62"/>
      <c r="I17" s="63"/>
      <c r="J17" s="64"/>
      <c r="K17" s="65"/>
      <c r="L17" s="63"/>
      <c r="M17" s="64"/>
      <c r="N17" s="65"/>
      <c r="O17" s="63"/>
      <c r="P17" s="64"/>
      <c r="Q17" s="65"/>
      <c r="R17" s="63"/>
      <c r="S17" s="64"/>
      <c r="T17" s="65"/>
      <c r="U17" s="63"/>
      <c r="V17" s="66"/>
      <c r="W17" s="20"/>
      <c r="X17" s="17"/>
      <c r="Y17" s="18"/>
      <c r="Z17" s="20"/>
      <c r="AA17" s="17"/>
      <c r="AB17" s="18"/>
    </row>
    <row r="18" spans="1:28" s="1" customFormat="1" ht="17.25">
      <c r="A18" s="16"/>
      <c r="B18" s="16"/>
      <c r="C18" s="59" t="s">
        <v>30</v>
      </c>
      <c r="D18" s="60">
        <f t="shared" si="0"/>
        <v>0</v>
      </c>
      <c r="E18" s="32">
        <f t="shared" si="1"/>
        <v>0</v>
      </c>
      <c r="F18" s="32">
        <f t="shared" si="2"/>
        <v>0</v>
      </c>
      <c r="G18" s="61">
        <f t="shared" si="3"/>
        <v>0</v>
      </c>
      <c r="H18" s="62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6"/>
      <c r="W18" s="20"/>
      <c r="X18" s="17"/>
      <c r="Y18" s="18"/>
      <c r="Z18" s="20"/>
      <c r="AA18" s="17"/>
      <c r="AB18" s="18"/>
    </row>
    <row r="19" spans="1:28" s="1" customFormat="1" ht="17.25">
      <c r="A19" s="16"/>
      <c r="B19" s="16"/>
      <c r="C19" s="59" t="s">
        <v>30</v>
      </c>
      <c r="D19" s="60">
        <f t="shared" si="0"/>
        <v>0</v>
      </c>
      <c r="E19" s="32">
        <f t="shared" si="1"/>
        <v>0</v>
      </c>
      <c r="F19" s="32">
        <f t="shared" si="2"/>
        <v>0</v>
      </c>
      <c r="G19" s="61">
        <f t="shared" si="3"/>
        <v>0</v>
      </c>
      <c r="H19" s="62"/>
      <c r="I19" s="63"/>
      <c r="J19" s="64"/>
      <c r="K19" s="65"/>
      <c r="L19" s="63"/>
      <c r="M19" s="64"/>
      <c r="N19" s="65"/>
      <c r="O19" s="63"/>
      <c r="P19" s="64"/>
      <c r="Q19" s="65"/>
      <c r="R19" s="63"/>
      <c r="S19" s="64"/>
      <c r="T19" s="65"/>
      <c r="U19" s="63"/>
      <c r="V19" s="66"/>
      <c r="W19" s="20"/>
      <c r="X19" s="17"/>
      <c r="Y19" s="18"/>
      <c r="Z19" s="20"/>
      <c r="AA19" s="17"/>
      <c r="AB19" s="18"/>
    </row>
    <row r="20" spans="1:28" s="1" customFormat="1" ht="17.25">
      <c r="A20" s="16"/>
      <c r="B20" s="16"/>
      <c r="C20" s="59" t="s">
        <v>30</v>
      </c>
      <c r="D20" s="60">
        <f t="shared" si="0"/>
        <v>0</v>
      </c>
      <c r="E20" s="32">
        <f t="shared" si="1"/>
        <v>0</v>
      </c>
      <c r="F20" s="32">
        <f t="shared" si="2"/>
        <v>0</v>
      </c>
      <c r="G20" s="61">
        <f t="shared" si="3"/>
        <v>0</v>
      </c>
      <c r="H20" s="62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6"/>
      <c r="W20" s="20"/>
      <c r="X20" s="17"/>
      <c r="Y20" s="18"/>
      <c r="Z20" s="20"/>
      <c r="AA20" s="17"/>
      <c r="AB20" s="18"/>
    </row>
    <row r="21" spans="1:28" s="1" customFormat="1" ht="17.25">
      <c r="A21" s="16"/>
      <c r="B21" s="16"/>
      <c r="C21" s="59" t="s">
        <v>30</v>
      </c>
      <c r="D21" s="60">
        <f t="shared" si="0"/>
        <v>0</v>
      </c>
      <c r="E21" s="32">
        <f t="shared" si="1"/>
        <v>0</v>
      </c>
      <c r="F21" s="32">
        <f t="shared" si="2"/>
        <v>0</v>
      </c>
      <c r="G21" s="61">
        <f t="shared" si="3"/>
        <v>0</v>
      </c>
      <c r="H21" s="62"/>
      <c r="I21" s="63"/>
      <c r="J21" s="64"/>
      <c r="K21" s="65"/>
      <c r="L21" s="63"/>
      <c r="M21" s="64"/>
      <c r="N21" s="65"/>
      <c r="O21" s="63"/>
      <c r="P21" s="64"/>
      <c r="Q21" s="65"/>
      <c r="R21" s="63"/>
      <c r="S21" s="64"/>
      <c r="T21" s="65"/>
      <c r="U21" s="63"/>
      <c r="V21" s="66"/>
      <c r="W21" s="20"/>
      <c r="X21" s="17"/>
      <c r="Y21" s="18"/>
      <c r="Z21" s="20"/>
      <c r="AA21" s="17"/>
      <c r="AB21" s="18"/>
    </row>
    <row r="22" spans="1:28" s="1" customFormat="1" ht="17.25">
      <c r="A22" s="16"/>
      <c r="B22" s="16"/>
      <c r="C22" s="59" t="s">
        <v>30</v>
      </c>
      <c r="D22" s="84">
        <f t="shared" si="0"/>
        <v>0</v>
      </c>
      <c r="E22" s="85">
        <f t="shared" si="1"/>
        <v>0</v>
      </c>
      <c r="F22" s="85">
        <f t="shared" si="2"/>
        <v>0</v>
      </c>
      <c r="G22" s="86">
        <f t="shared" si="3"/>
        <v>0</v>
      </c>
      <c r="H22" s="71"/>
      <c r="I22" s="72"/>
      <c r="J22" s="73"/>
      <c r="K22" s="74"/>
      <c r="L22" s="72"/>
      <c r="M22" s="73"/>
      <c r="N22" s="74"/>
      <c r="O22" s="72"/>
      <c r="P22" s="73"/>
      <c r="Q22" s="74"/>
      <c r="R22" s="72"/>
      <c r="S22" s="73"/>
      <c r="T22" s="74"/>
      <c r="U22" s="72"/>
      <c r="V22" s="75"/>
      <c r="W22" s="21"/>
      <c r="X22" s="22"/>
      <c r="Y22" s="23"/>
      <c r="Z22" s="21"/>
      <c r="AA22" s="22"/>
      <c r="AB22" s="23"/>
    </row>
    <row r="23" spans="1:7" ht="12">
      <c r="A23" s="76"/>
      <c r="B23" s="76"/>
      <c r="C23" s="76"/>
      <c r="D23" s="87" t="s">
        <v>14</v>
      </c>
      <c r="E23" s="88" t="s">
        <v>4</v>
      </c>
      <c r="F23" s="88" t="s">
        <v>15</v>
      </c>
      <c r="G23" s="89" t="s">
        <v>9</v>
      </c>
    </row>
    <row r="24" spans="1:7" ht="22.5">
      <c r="A24" s="80" t="s">
        <v>19</v>
      </c>
      <c r="B24" s="76"/>
      <c r="C24" s="76"/>
      <c r="D24" s="81">
        <f>SUM(D5:D22)</f>
        <v>29</v>
      </c>
      <c r="E24" s="82">
        <f>SUM(E5:E22)</f>
        <v>22</v>
      </c>
      <c r="F24" s="82">
        <f>SUM(F5:F22)</f>
        <v>51</v>
      </c>
      <c r="G24" s="83">
        <f>SUM(G5:G22)</f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5" sqref="A5:S14"/>
    </sheetView>
  </sheetViews>
  <sheetFormatPr defaultColWidth="9.00390625" defaultRowHeight="12.75"/>
  <cols>
    <col min="1" max="1" width="4.75390625" style="0" customWidth="1"/>
    <col min="2" max="2" width="17.2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50390625" style="0" customWidth="1"/>
  </cols>
  <sheetData>
    <row r="1" spans="1:28" s="1" customFormat="1" ht="18">
      <c r="A1" s="33"/>
      <c r="B1" s="6" t="s">
        <v>137</v>
      </c>
      <c r="D1" s="24"/>
      <c r="E1" s="25"/>
      <c r="F1" s="25"/>
      <c r="G1" s="26"/>
      <c r="H1" s="34"/>
      <c r="I1" s="114" t="s">
        <v>117</v>
      </c>
      <c r="J1" s="114"/>
      <c r="K1" s="115"/>
      <c r="L1" s="114" t="s">
        <v>117</v>
      </c>
      <c r="M1" s="114"/>
      <c r="N1" s="115"/>
      <c r="O1" s="114" t="s">
        <v>117</v>
      </c>
      <c r="P1" s="114"/>
      <c r="Q1" s="115"/>
      <c r="R1" s="114" t="s">
        <v>133</v>
      </c>
      <c r="S1" s="114"/>
      <c r="T1" s="115"/>
      <c r="U1" s="114" t="s">
        <v>116</v>
      </c>
      <c r="V1" s="116"/>
      <c r="W1" s="117"/>
      <c r="X1" s="114" t="s">
        <v>10</v>
      </c>
      <c r="Y1" s="116"/>
      <c r="Z1" s="117"/>
      <c r="AA1" s="114" t="s">
        <v>11</v>
      </c>
      <c r="AB1" s="35"/>
    </row>
    <row r="2" spans="1:28" s="1" customFormat="1" ht="18">
      <c r="A2" s="33"/>
      <c r="B2" s="6"/>
      <c r="D2" s="15"/>
      <c r="E2" s="2"/>
      <c r="F2" s="2"/>
      <c r="G2" s="11"/>
      <c r="H2" s="36"/>
      <c r="I2" s="118" t="s">
        <v>78</v>
      </c>
      <c r="J2" s="119"/>
      <c r="K2" s="120"/>
      <c r="L2" s="118" t="s">
        <v>118</v>
      </c>
      <c r="M2" s="121"/>
      <c r="N2" s="119"/>
      <c r="O2" s="118" t="s">
        <v>28</v>
      </c>
      <c r="P2" s="119"/>
      <c r="Q2" s="120"/>
      <c r="R2" s="118" t="s">
        <v>28</v>
      </c>
      <c r="S2" s="121"/>
      <c r="T2" s="119"/>
      <c r="U2" s="118" t="s">
        <v>12</v>
      </c>
      <c r="V2" s="119"/>
      <c r="W2" s="120"/>
      <c r="X2" s="118" t="s">
        <v>12</v>
      </c>
      <c r="Y2" s="121"/>
      <c r="Z2" s="119"/>
      <c r="AA2" s="118" t="s">
        <v>12</v>
      </c>
      <c r="AB2" s="38"/>
    </row>
    <row r="3" spans="1:28" s="1" customFormat="1" ht="18" thickBot="1">
      <c r="A3" s="123"/>
      <c r="B3" s="124" t="s">
        <v>24</v>
      </c>
      <c r="C3" s="125"/>
      <c r="D3" s="15"/>
      <c r="E3" s="2" t="s">
        <v>13</v>
      </c>
      <c r="F3" s="2"/>
      <c r="G3" s="11"/>
      <c r="H3"/>
      <c r="I3" s="39" t="s">
        <v>120</v>
      </c>
      <c r="J3" s="39"/>
      <c r="K3" s="40"/>
      <c r="L3" s="39" t="s">
        <v>127</v>
      </c>
      <c r="M3" s="41"/>
      <c r="N3" s="39"/>
      <c r="O3" s="39" t="s">
        <v>131</v>
      </c>
      <c r="P3" s="39"/>
      <c r="Q3" s="40"/>
      <c r="R3" s="39" t="s">
        <v>138</v>
      </c>
      <c r="S3" s="41"/>
      <c r="T3" s="39"/>
      <c r="U3" s="39"/>
      <c r="V3" s="39"/>
      <c r="W3" s="42"/>
      <c r="Y3" s="38"/>
      <c r="Z3"/>
      <c r="AB3" s="38"/>
    </row>
    <row r="4" spans="1:28" s="1" customFormat="1" ht="18" thickBot="1">
      <c r="A4" s="9" t="s">
        <v>1</v>
      </c>
      <c r="B4" s="10" t="s">
        <v>2</v>
      </c>
      <c r="C4" s="122"/>
      <c r="D4" s="7" t="s">
        <v>14</v>
      </c>
      <c r="E4" s="43" t="s">
        <v>4</v>
      </c>
      <c r="F4" s="43" t="s">
        <v>15</v>
      </c>
      <c r="G4" s="45" t="s">
        <v>9</v>
      </c>
      <c r="H4" s="46" t="s">
        <v>16</v>
      </c>
      <c r="I4" s="47" t="s">
        <v>17</v>
      </c>
      <c r="J4" s="45" t="s">
        <v>18</v>
      </c>
      <c r="K4" s="48" t="s">
        <v>16</v>
      </c>
      <c r="L4" s="47" t="s">
        <v>17</v>
      </c>
      <c r="M4" s="45" t="s">
        <v>18</v>
      </c>
      <c r="N4" s="48" t="s">
        <v>16</v>
      </c>
      <c r="O4" s="47" t="s">
        <v>17</v>
      </c>
      <c r="P4" s="45" t="s">
        <v>18</v>
      </c>
      <c r="Q4" s="48" t="s">
        <v>16</v>
      </c>
      <c r="R4" s="47" t="s">
        <v>17</v>
      </c>
      <c r="S4" s="45" t="s">
        <v>18</v>
      </c>
      <c r="T4" s="48" t="s">
        <v>16</v>
      </c>
      <c r="U4" s="47" t="s">
        <v>17</v>
      </c>
      <c r="V4" s="49" t="s">
        <v>18</v>
      </c>
      <c r="W4" s="48" t="s">
        <v>16</v>
      </c>
      <c r="X4" s="47" t="s">
        <v>17</v>
      </c>
      <c r="Y4" s="45" t="s">
        <v>18</v>
      </c>
      <c r="Z4" s="48" t="s">
        <v>16</v>
      </c>
      <c r="AA4" s="47" t="s">
        <v>17</v>
      </c>
      <c r="AB4" s="45" t="s">
        <v>18</v>
      </c>
    </row>
    <row r="5" spans="1:31" s="1" customFormat="1" ht="17.25">
      <c r="A5" s="12" t="s">
        <v>121</v>
      </c>
      <c r="B5" s="12" t="s">
        <v>26</v>
      </c>
      <c r="C5" s="50" t="s">
        <v>25</v>
      </c>
      <c r="D5" s="51">
        <f aca="true" t="shared" si="0" ref="D5:D22">H5+K5+N5+Q5+T5+W5+Z5</f>
        <v>10</v>
      </c>
      <c r="E5" s="52">
        <f aca="true" t="shared" si="1" ref="E5:E22">I5+L5+O5+R5+U5+X5+AA5</f>
        <v>6</v>
      </c>
      <c r="F5" s="52">
        <f aca="true" t="shared" si="2" ref="F5:F22">D5+E5</f>
        <v>16</v>
      </c>
      <c r="G5" s="53">
        <f aca="true" t="shared" si="3" ref="G5:G22">J5+M5+P5+S5+V5+Y5+AB5</f>
        <v>0</v>
      </c>
      <c r="H5" s="54">
        <v>2</v>
      </c>
      <c r="I5" s="55">
        <v>1</v>
      </c>
      <c r="J5" s="56"/>
      <c r="K5" s="57"/>
      <c r="L5" s="55"/>
      <c r="M5" s="56"/>
      <c r="N5" s="57">
        <v>2</v>
      </c>
      <c r="O5" s="55">
        <v>3</v>
      </c>
      <c r="P5" s="56"/>
      <c r="Q5" s="57">
        <v>6</v>
      </c>
      <c r="R5" s="55">
        <v>2</v>
      </c>
      <c r="S5" s="56"/>
      <c r="T5" s="57"/>
      <c r="U5" s="55"/>
      <c r="V5" s="58"/>
      <c r="W5" s="19"/>
      <c r="X5" s="13"/>
      <c r="Y5" s="14"/>
      <c r="Z5" s="19"/>
      <c r="AA5" s="13"/>
      <c r="AB5" s="14"/>
      <c r="AD5"/>
      <c r="AE5"/>
    </row>
    <row r="6" spans="1:31" s="1" customFormat="1" ht="17.25">
      <c r="A6" s="16">
        <v>39</v>
      </c>
      <c r="B6" s="16" t="s">
        <v>102</v>
      </c>
      <c r="C6" s="67" t="s">
        <v>25</v>
      </c>
      <c r="D6" s="60">
        <f t="shared" si="0"/>
        <v>7</v>
      </c>
      <c r="E6" s="32">
        <f t="shared" si="1"/>
        <v>9</v>
      </c>
      <c r="F6" s="32">
        <f t="shared" si="2"/>
        <v>16</v>
      </c>
      <c r="G6" s="61">
        <f t="shared" si="3"/>
        <v>0</v>
      </c>
      <c r="H6" s="62">
        <v>2</v>
      </c>
      <c r="I6" s="63">
        <v>1</v>
      </c>
      <c r="J6" s="64"/>
      <c r="K6" s="65"/>
      <c r="L6" s="63">
        <v>2</v>
      </c>
      <c r="M6" s="64"/>
      <c r="N6" s="65">
        <v>5</v>
      </c>
      <c r="O6" s="63">
        <v>1</v>
      </c>
      <c r="P6" s="64"/>
      <c r="Q6" s="65"/>
      <c r="R6" s="63">
        <v>5</v>
      </c>
      <c r="S6" s="64"/>
      <c r="T6" s="65"/>
      <c r="U6" s="63"/>
      <c r="V6" s="66"/>
      <c r="W6" s="20"/>
      <c r="X6" s="17"/>
      <c r="Y6" s="18"/>
      <c r="Z6" s="20"/>
      <c r="AA6" s="17"/>
      <c r="AB6" s="18"/>
      <c r="AD6"/>
      <c r="AE6"/>
    </row>
    <row r="7" spans="1:31" s="1" customFormat="1" ht="17.25">
      <c r="A7" s="16">
        <v>1</v>
      </c>
      <c r="B7" s="16" t="s">
        <v>76</v>
      </c>
      <c r="C7" s="59" t="s">
        <v>25</v>
      </c>
      <c r="D7" s="60">
        <f t="shared" si="0"/>
        <v>10</v>
      </c>
      <c r="E7" s="32">
        <f t="shared" si="1"/>
        <v>5</v>
      </c>
      <c r="F7" s="32">
        <f t="shared" si="2"/>
        <v>15</v>
      </c>
      <c r="G7" s="61">
        <f t="shared" si="3"/>
        <v>0</v>
      </c>
      <c r="H7" s="62">
        <v>3</v>
      </c>
      <c r="I7" s="63">
        <v>2</v>
      </c>
      <c r="J7" s="64"/>
      <c r="K7" s="65">
        <v>3</v>
      </c>
      <c r="L7" s="63"/>
      <c r="M7" s="64"/>
      <c r="N7" s="65">
        <v>2</v>
      </c>
      <c r="O7" s="63">
        <v>2</v>
      </c>
      <c r="P7" s="64"/>
      <c r="Q7" s="65">
        <v>2</v>
      </c>
      <c r="R7" s="63">
        <v>1</v>
      </c>
      <c r="S7" s="64"/>
      <c r="T7" s="65"/>
      <c r="U7" s="63"/>
      <c r="V7" s="66"/>
      <c r="W7" s="20"/>
      <c r="X7" s="17"/>
      <c r="Y7" s="18"/>
      <c r="Z7" s="20"/>
      <c r="AA7" s="17"/>
      <c r="AB7" s="18"/>
      <c r="AD7"/>
      <c r="AE7"/>
    </row>
    <row r="8" spans="1:31" s="1" customFormat="1" ht="17.25">
      <c r="A8" s="16">
        <v>27</v>
      </c>
      <c r="B8" s="16" t="s">
        <v>101</v>
      </c>
      <c r="C8" s="67" t="s">
        <v>25</v>
      </c>
      <c r="D8" s="60">
        <f t="shared" si="0"/>
        <v>3</v>
      </c>
      <c r="E8" s="32">
        <f t="shared" si="1"/>
        <v>6</v>
      </c>
      <c r="F8" s="32">
        <f t="shared" si="2"/>
        <v>9</v>
      </c>
      <c r="G8" s="61">
        <f t="shared" si="3"/>
        <v>0</v>
      </c>
      <c r="H8" s="62">
        <v>1</v>
      </c>
      <c r="I8" s="63">
        <v>3</v>
      </c>
      <c r="J8" s="64"/>
      <c r="K8" s="65"/>
      <c r="L8" s="63">
        <v>1</v>
      </c>
      <c r="M8" s="64"/>
      <c r="N8" s="65">
        <v>1</v>
      </c>
      <c r="O8" s="63">
        <v>2</v>
      </c>
      <c r="P8" s="64"/>
      <c r="Q8" s="65">
        <v>1</v>
      </c>
      <c r="R8" s="63"/>
      <c r="S8" s="64"/>
      <c r="T8" s="65"/>
      <c r="U8" s="63"/>
      <c r="V8" s="66"/>
      <c r="W8" s="20"/>
      <c r="X8" s="17"/>
      <c r="Y8" s="18"/>
      <c r="Z8" s="20"/>
      <c r="AA8" s="17"/>
      <c r="AB8" s="18"/>
      <c r="AD8"/>
      <c r="AE8"/>
    </row>
    <row r="9" spans="1:31" s="1" customFormat="1" ht="17.25">
      <c r="A9" s="16">
        <v>4</v>
      </c>
      <c r="B9" s="16" t="s">
        <v>119</v>
      </c>
      <c r="C9" s="59" t="s">
        <v>25</v>
      </c>
      <c r="D9" s="60">
        <f t="shared" si="0"/>
        <v>1</v>
      </c>
      <c r="E9" s="32">
        <f t="shared" si="1"/>
        <v>1</v>
      </c>
      <c r="F9" s="32">
        <f t="shared" si="2"/>
        <v>2</v>
      </c>
      <c r="G9" s="61">
        <f t="shared" si="3"/>
        <v>0</v>
      </c>
      <c r="H9" s="62"/>
      <c r="I9" s="63"/>
      <c r="J9" s="64"/>
      <c r="K9" s="65">
        <v>1</v>
      </c>
      <c r="L9" s="63"/>
      <c r="M9" s="64"/>
      <c r="N9" s="65"/>
      <c r="O9" s="63">
        <v>1</v>
      </c>
      <c r="P9" s="64"/>
      <c r="Q9" s="65"/>
      <c r="R9" s="63"/>
      <c r="S9" s="64"/>
      <c r="T9" s="65"/>
      <c r="U9" s="63"/>
      <c r="V9" s="66"/>
      <c r="W9" s="20"/>
      <c r="X9" s="17"/>
      <c r="Y9" s="18"/>
      <c r="Z9" s="20"/>
      <c r="AA9" s="17"/>
      <c r="AB9" s="18"/>
      <c r="AD9"/>
      <c r="AE9"/>
    </row>
    <row r="10" spans="1:31" s="1" customFormat="1" ht="17.25">
      <c r="A10" s="16">
        <v>26</v>
      </c>
      <c r="B10" s="16" t="s">
        <v>105</v>
      </c>
      <c r="C10" s="67" t="s">
        <v>25</v>
      </c>
      <c r="D10" s="60">
        <f t="shared" si="0"/>
        <v>1</v>
      </c>
      <c r="E10" s="32">
        <f t="shared" si="1"/>
        <v>0</v>
      </c>
      <c r="F10" s="32">
        <f t="shared" si="2"/>
        <v>1</v>
      </c>
      <c r="G10" s="61">
        <f t="shared" si="3"/>
        <v>0</v>
      </c>
      <c r="H10" s="62">
        <v>1</v>
      </c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4"/>
      <c r="T10" s="65"/>
      <c r="U10" s="63"/>
      <c r="V10" s="66"/>
      <c r="W10" s="20"/>
      <c r="X10" s="17"/>
      <c r="Y10" s="18"/>
      <c r="Z10" s="20"/>
      <c r="AA10" s="17"/>
      <c r="AB10" s="18"/>
      <c r="AD10"/>
      <c r="AE10"/>
    </row>
    <row r="11" spans="1:31" s="1" customFormat="1" ht="17.25">
      <c r="A11" s="16">
        <v>5</v>
      </c>
      <c r="B11" s="16" t="s">
        <v>103</v>
      </c>
      <c r="C11" s="67" t="s">
        <v>25</v>
      </c>
      <c r="D11" s="60">
        <f t="shared" si="0"/>
        <v>1</v>
      </c>
      <c r="E11" s="32">
        <f t="shared" si="1"/>
        <v>0</v>
      </c>
      <c r="F11" s="32">
        <f t="shared" si="2"/>
        <v>1</v>
      </c>
      <c r="G11" s="61">
        <f t="shared" si="3"/>
        <v>2</v>
      </c>
      <c r="H11" s="62"/>
      <c r="I11" s="63"/>
      <c r="J11" s="64"/>
      <c r="K11" s="65"/>
      <c r="L11" s="63"/>
      <c r="M11" s="64"/>
      <c r="N11" s="65"/>
      <c r="O11" s="63"/>
      <c r="P11" s="64"/>
      <c r="Q11" s="65">
        <v>1</v>
      </c>
      <c r="R11" s="63"/>
      <c r="S11" s="64">
        <v>2</v>
      </c>
      <c r="T11" s="65"/>
      <c r="U11" s="63"/>
      <c r="V11" s="66"/>
      <c r="W11" s="20"/>
      <c r="X11" s="17"/>
      <c r="Y11" s="18"/>
      <c r="Z11" s="20"/>
      <c r="AA11" s="17"/>
      <c r="AB11" s="18"/>
      <c r="AD11"/>
      <c r="AE11"/>
    </row>
    <row r="12" spans="1:31" s="1" customFormat="1" ht="17.25">
      <c r="A12" s="16">
        <v>42</v>
      </c>
      <c r="B12" s="16" t="s">
        <v>106</v>
      </c>
      <c r="C12" s="59" t="s">
        <v>25</v>
      </c>
      <c r="D12" s="60">
        <f t="shared" si="0"/>
        <v>1</v>
      </c>
      <c r="E12" s="32">
        <f t="shared" si="1"/>
        <v>0</v>
      </c>
      <c r="F12" s="32">
        <f t="shared" si="2"/>
        <v>1</v>
      </c>
      <c r="G12" s="61">
        <f t="shared" si="3"/>
        <v>2</v>
      </c>
      <c r="H12" s="62"/>
      <c r="I12" s="63"/>
      <c r="J12" s="64"/>
      <c r="K12" s="65"/>
      <c r="L12" s="63"/>
      <c r="M12" s="64">
        <v>2</v>
      </c>
      <c r="N12" s="65">
        <v>1</v>
      </c>
      <c r="O12" s="63"/>
      <c r="P12" s="64"/>
      <c r="Q12" s="65"/>
      <c r="R12" s="63"/>
      <c r="S12" s="64"/>
      <c r="T12" s="65"/>
      <c r="U12" s="63"/>
      <c r="V12" s="66"/>
      <c r="W12" s="20"/>
      <c r="X12" s="17"/>
      <c r="Y12" s="18"/>
      <c r="Z12" s="20"/>
      <c r="AA12" s="17"/>
      <c r="AB12" s="18"/>
      <c r="AD12"/>
      <c r="AE12"/>
    </row>
    <row r="13" spans="1:28" s="1" customFormat="1" ht="17.25">
      <c r="A13" s="16" t="s">
        <v>20</v>
      </c>
      <c r="B13" s="16" t="s">
        <v>104</v>
      </c>
      <c r="C13" s="59" t="s">
        <v>25</v>
      </c>
      <c r="D13" s="60">
        <f t="shared" si="0"/>
        <v>0</v>
      </c>
      <c r="E13" s="32">
        <f t="shared" si="1"/>
        <v>0</v>
      </c>
      <c r="F13" s="32">
        <f t="shared" si="2"/>
        <v>0</v>
      </c>
      <c r="G13" s="61">
        <f t="shared" si="3"/>
        <v>0</v>
      </c>
      <c r="H13" s="62"/>
      <c r="I13" s="63"/>
      <c r="J13" s="64"/>
      <c r="K13" s="65"/>
      <c r="L13" s="63"/>
      <c r="M13" s="64"/>
      <c r="N13" s="65"/>
      <c r="O13" s="63"/>
      <c r="P13" s="64"/>
      <c r="Q13" s="65"/>
      <c r="R13" s="63"/>
      <c r="S13" s="64"/>
      <c r="T13" s="65"/>
      <c r="U13" s="63"/>
      <c r="V13" s="66"/>
      <c r="W13" s="20"/>
      <c r="X13" s="17"/>
      <c r="Y13" s="18"/>
      <c r="Z13" s="20"/>
      <c r="AA13" s="17"/>
      <c r="AB13" s="18"/>
    </row>
    <row r="14" spans="1:28" s="1" customFormat="1" ht="17.25">
      <c r="A14" s="16"/>
      <c r="B14" s="16"/>
      <c r="C14" s="59" t="s">
        <v>25</v>
      </c>
      <c r="D14" s="60">
        <f t="shared" si="0"/>
        <v>0</v>
      </c>
      <c r="E14" s="32">
        <f t="shared" si="1"/>
        <v>0</v>
      </c>
      <c r="F14" s="32">
        <f t="shared" si="2"/>
        <v>0</v>
      </c>
      <c r="G14" s="61">
        <f t="shared" si="3"/>
        <v>0</v>
      </c>
      <c r="H14" s="62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6"/>
      <c r="W14" s="20"/>
      <c r="X14" s="17"/>
      <c r="Y14" s="18"/>
      <c r="Z14" s="20"/>
      <c r="AA14" s="17"/>
      <c r="AB14" s="18"/>
    </row>
    <row r="15" spans="1:28" s="1" customFormat="1" ht="17.25">
      <c r="A15" s="16"/>
      <c r="B15" s="16"/>
      <c r="C15" s="59" t="s">
        <v>25</v>
      </c>
      <c r="D15" s="60">
        <f t="shared" si="0"/>
        <v>0</v>
      </c>
      <c r="E15" s="32">
        <f t="shared" si="1"/>
        <v>0</v>
      </c>
      <c r="F15" s="32">
        <f t="shared" si="2"/>
        <v>0</v>
      </c>
      <c r="G15" s="61">
        <f t="shared" si="3"/>
        <v>0</v>
      </c>
      <c r="H15" s="62"/>
      <c r="I15" s="63"/>
      <c r="J15" s="64"/>
      <c r="K15" s="65"/>
      <c r="L15" s="63"/>
      <c r="M15" s="64"/>
      <c r="N15" s="65"/>
      <c r="O15" s="63"/>
      <c r="P15" s="64"/>
      <c r="Q15" s="65"/>
      <c r="R15" s="63"/>
      <c r="S15" s="64"/>
      <c r="T15" s="65"/>
      <c r="U15" s="63"/>
      <c r="V15" s="66"/>
      <c r="W15" s="20"/>
      <c r="X15" s="17"/>
      <c r="Y15" s="18"/>
      <c r="Z15" s="20"/>
      <c r="AA15" s="17"/>
      <c r="AB15" s="18"/>
    </row>
    <row r="16" spans="1:28" s="1" customFormat="1" ht="17.25">
      <c r="A16" s="16"/>
      <c r="B16" s="16"/>
      <c r="C16" s="59" t="s">
        <v>25</v>
      </c>
      <c r="D16" s="60">
        <f t="shared" si="0"/>
        <v>0</v>
      </c>
      <c r="E16" s="32">
        <f t="shared" si="1"/>
        <v>0</v>
      </c>
      <c r="F16" s="32">
        <f t="shared" si="2"/>
        <v>0</v>
      </c>
      <c r="G16" s="61">
        <f t="shared" si="3"/>
        <v>0</v>
      </c>
      <c r="H16" s="62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6"/>
      <c r="W16" s="20"/>
      <c r="X16" s="17"/>
      <c r="Y16" s="18"/>
      <c r="Z16" s="20"/>
      <c r="AA16" s="17"/>
      <c r="AB16" s="18"/>
    </row>
    <row r="17" spans="1:28" s="1" customFormat="1" ht="17.25">
      <c r="A17" s="16"/>
      <c r="B17" s="16"/>
      <c r="C17" s="59" t="s">
        <v>25</v>
      </c>
      <c r="D17" s="60">
        <f t="shared" si="0"/>
        <v>0</v>
      </c>
      <c r="E17" s="32">
        <f t="shared" si="1"/>
        <v>0</v>
      </c>
      <c r="F17" s="32">
        <f t="shared" si="2"/>
        <v>0</v>
      </c>
      <c r="G17" s="61">
        <f t="shared" si="3"/>
        <v>0</v>
      </c>
      <c r="H17" s="62"/>
      <c r="I17" s="63"/>
      <c r="J17" s="64"/>
      <c r="K17" s="65"/>
      <c r="L17" s="63"/>
      <c r="M17" s="64"/>
      <c r="N17" s="65"/>
      <c r="O17" s="63"/>
      <c r="P17" s="64"/>
      <c r="Q17" s="65"/>
      <c r="R17" s="63"/>
      <c r="S17" s="64"/>
      <c r="T17" s="65"/>
      <c r="U17" s="63"/>
      <c r="V17" s="66"/>
      <c r="W17" s="20"/>
      <c r="X17" s="17"/>
      <c r="Y17" s="18"/>
      <c r="Z17" s="20"/>
      <c r="AA17" s="17"/>
      <c r="AB17" s="18"/>
    </row>
    <row r="18" spans="1:28" s="1" customFormat="1" ht="17.25">
      <c r="A18" s="16"/>
      <c r="B18" s="16"/>
      <c r="C18" s="59" t="s">
        <v>25</v>
      </c>
      <c r="D18" s="60">
        <f t="shared" si="0"/>
        <v>0</v>
      </c>
      <c r="E18" s="32">
        <f t="shared" si="1"/>
        <v>0</v>
      </c>
      <c r="F18" s="32">
        <f t="shared" si="2"/>
        <v>0</v>
      </c>
      <c r="G18" s="61">
        <f t="shared" si="3"/>
        <v>0</v>
      </c>
      <c r="H18" s="62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6"/>
      <c r="W18" s="20"/>
      <c r="X18" s="17"/>
      <c r="Y18" s="18"/>
      <c r="Z18" s="20"/>
      <c r="AA18" s="17"/>
      <c r="AB18" s="18"/>
    </row>
    <row r="19" spans="1:28" s="1" customFormat="1" ht="17.25">
      <c r="A19" s="16"/>
      <c r="B19" s="16"/>
      <c r="C19" s="59" t="s">
        <v>25</v>
      </c>
      <c r="D19" s="60">
        <f t="shared" si="0"/>
        <v>0</v>
      </c>
      <c r="E19" s="32">
        <f t="shared" si="1"/>
        <v>0</v>
      </c>
      <c r="F19" s="32">
        <f t="shared" si="2"/>
        <v>0</v>
      </c>
      <c r="G19" s="61">
        <f t="shared" si="3"/>
        <v>0</v>
      </c>
      <c r="H19" s="62"/>
      <c r="I19" s="63"/>
      <c r="J19" s="64"/>
      <c r="K19" s="65"/>
      <c r="L19" s="63"/>
      <c r="M19" s="64"/>
      <c r="N19" s="65"/>
      <c r="O19" s="63"/>
      <c r="P19" s="64"/>
      <c r="Q19" s="65"/>
      <c r="R19" s="63"/>
      <c r="S19" s="64"/>
      <c r="T19" s="65"/>
      <c r="U19" s="63"/>
      <c r="V19" s="66"/>
      <c r="W19" s="20"/>
      <c r="X19" s="17"/>
      <c r="Y19" s="18"/>
      <c r="Z19" s="20"/>
      <c r="AA19" s="17"/>
      <c r="AB19" s="18"/>
    </row>
    <row r="20" spans="1:28" s="1" customFormat="1" ht="17.25">
      <c r="A20" s="16"/>
      <c r="B20" s="16"/>
      <c r="C20" s="59" t="s">
        <v>25</v>
      </c>
      <c r="D20" s="60">
        <f t="shared" si="0"/>
        <v>0</v>
      </c>
      <c r="E20" s="32">
        <f t="shared" si="1"/>
        <v>0</v>
      </c>
      <c r="F20" s="32">
        <f t="shared" si="2"/>
        <v>0</v>
      </c>
      <c r="G20" s="61">
        <f t="shared" si="3"/>
        <v>0</v>
      </c>
      <c r="H20" s="62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6"/>
      <c r="W20" s="20"/>
      <c r="X20" s="17"/>
      <c r="Y20" s="18"/>
      <c r="Z20" s="20"/>
      <c r="AA20" s="17"/>
      <c r="AB20" s="18"/>
    </row>
    <row r="21" spans="1:28" s="1" customFormat="1" ht="17.25">
      <c r="A21" s="16"/>
      <c r="B21" s="16"/>
      <c r="C21" s="59" t="s">
        <v>25</v>
      </c>
      <c r="D21" s="60">
        <f t="shared" si="0"/>
        <v>0</v>
      </c>
      <c r="E21" s="32">
        <f t="shared" si="1"/>
        <v>0</v>
      </c>
      <c r="F21" s="32">
        <f t="shared" si="2"/>
        <v>0</v>
      </c>
      <c r="G21" s="61">
        <f t="shared" si="3"/>
        <v>0</v>
      </c>
      <c r="H21" s="62"/>
      <c r="I21" s="63"/>
      <c r="J21" s="64"/>
      <c r="K21" s="65"/>
      <c r="L21" s="63"/>
      <c r="M21" s="64"/>
      <c r="N21" s="65"/>
      <c r="O21" s="63"/>
      <c r="P21" s="64"/>
      <c r="Q21" s="65"/>
      <c r="R21" s="63"/>
      <c r="S21" s="64"/>
      <c r="T21" s="65"/>
      <c r="U21" s="63"/>
      <c r="V21" s="66"/>
      <c r="W21" s="20"/>
      <c r="X21" s="17"/>
      <c r="Y21" s="18"/>
      <c r="Z21" s="20"/>
      <c r="AA21" s="17"/>
      <c r="AB21" s="18"/>
    </row>
    <row r="22" spans="1:28" s="1" customFormat="1" ht="17.25">
      <c r="A22" s="16"/>
      <c r="B22" s="16"/>
      <c r="C22" s="59" t="s">
        <v>25</v>
      </c>
      <c r="D22" s="68">
        <f t="shared" si="0"/>
        <v>0</v>
      </c>
      <c r="E22" s="69">
        <f t="shared" si="1"/>
        <v>0</v>
      </c>
      <c r="F22" s="69">
        <f t="shared" si="2"/>
        <v>0</v>
      </c>
      <c r="G22" s="70">
        <f t="shared" si="3"/>
        <v>0</v>
      </c>
      <c r="H22" s="71"/>
      <c r="I22" s="72"/>
      <c r="J22" s="73"/>
      <c r="K22" s="74"/>
      <c r="L22" s="72"/>
      <c r="M22" s="73"/>
      <c r="N22" s="74"/>
      <c r="O22" s="72"/>
      <c r="P22" s="73"/>
      <c r="Q22" s="74"/>
      <c r="R22" s="72"/>
      <c r="S22" s="73"/>
      <c r="T22" s="74"/>
      <c r="U22" s="72"/>
      <c r="V22" s="75"/>
      <c r="W22" s="21"/>
      <c r="X22" s="22"/>
      <c r="Y22" s="23"/>
      <c r="Z22" s="21"/>
      <c r="AA22" s="22"/>
      <c r="AB22" s="23"/>
    </row>
    <row r="23" spans="1:7" ht="12">
      <c r="A23" s="76"/>
      <c r="B23" s="76"/>
      <c r="C23" s="76"/>
      <c r="D23" s="77" t="s">
        <v>14</v>
      </c>
      <c r="E23" s="78" t="s">
        <v>4</v>
      </c>
      <c r="F23" s="78" t="s">
        <v>15</v>
      </c>
      <c r="G23" s="79" t="s">
        <v>9</v>
      </c>
    </row>
    <row r="24" spans="1:7" ht="22.5">
      <c r="A24" s="80" t="s">
        <v>19</v>
      </c>
      <c r="B24" s="76"/>
      <c r="C24" s="76"/>
      <c r="D24" s="81">
        <f>SUM(D5:D22)</f>
        <v>34</v>
      </c>
      <c r="E24" s="82">
        <f>SUM(E5:E22)</f>
        <v>27</v>
      </c>
      <c r="F24" s="82">
        <f>SUM(F5:F22)</f>
        <v>61</v>
      </c>
      <c r="G24" s="83">
        <f>SUM(G5:G22)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00390625" style="27" customWidth="1"/>
    <col min="3" max="3" width="17.25390625" style="28" customWidth="1"/>
  </cols>
  <sheetData>
    <row r="1" spans="2:4" s="91" customFormat="1" ht="25.5" thickBot="1">
      <c r="B1" s="92"/>
      <c r="C1" s="93"/>
      <c r="D1" s="94" t="s">
        <v>160</v>
      </c>
    </row>
    <row r="2" spans="1:8" ht="12">
      <c r="A2" s="137" t="s">
        <v>38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2.75" thickBot="1">
      <c r="A3" s="141"/>
      <c r="B3" s="9" t="s">
        <v>39</v>
      </c>
      <c r="C3" s="95"/>
      <c r="D3" s="95"/>
      <c r="E3" s="96"/>
      <c r="F3" s="96"/>
      <c r="G3" s="96"/>
      <c r="H3" s="142"/>
    </row>
    <row r="4" spans="1:8" ht="12.75" thickTop="1">
      <c r="A4" s="143" t="s">
        <v>40</v>
      </c>
      <c r="B4" s="126">
        <v>22</v>
      </c>
      <c r="C4" s="30" t="s">
        <v>93</v>
      </c>
      <c r="D4" s="30" t="s">
        <v>79</v>
      </c>
      <c r="E4" s="31">
        <v>13</v>
      </c>
      <c r="F4" s="31">
        <v>12</v>
      </c>
      <c r="G4" s="31">
        <v>25</v>
      </c>
      <c r="H4" s="144">
        <v>0</v>
      </c>
    </row>
    <row r="5" spans="1:8" ht="12">
      <c r="A5" s="143" t="s">
        <v>41</v>
      </c>
      <c r="B5" s="126">
        <v>23</v>
      </c>
      <c r="C5" s="30" t="s">
        <v>81</v>
      </c>
      <c r="D5" s="30" t="s">
        <v>30</v>
      </c>
      <c r="E5" s="31">
        <v>12</v>
      </c>
      <c r="F5" s="31">
        <v>4</v>
      </c>
      <c r="G5" s="31">
        <v>16</v>
      </c>
      <c r="H5" s="144">
        <v>2</v>
      </c>
    </row>
    <row r="6" spans="1:8" ht="12">
      <c r="A6" s="143" t="s">
        <v>42</v>
      </c>
      <c r="B6" s="126">
        <v>16</v>
      </c>
      <c r="C6" s="30" t="s">
        <v>99</v>
      </c>
      <c r="D6" s="30" t="s">
        <v>79</v>
      </c>
      <c r="E6" s="31">
        <v>11</v>
      </c>
      <c r="F6" s="31">
        <v>7</v>
      </c>
      <c r="G6" s="31">
        <v>18</v>
      </c>
      <c r="H6" s="144">
        <v>0</v>
      </c>
    </row>
    <row r="7" spans="1:8" ht="12">
      <c r="A7" s="143" t="s">
        <v>153</v>
      </c>
      <c r="B7" s="126" t="s">
        <v>121</v>
      </c>
      <c r="C7" s="30" t="s">
        <v>26</v>
      </c>
      <c r="D7" s="30" t="s">
        <v>25</v>
      </c>
      <c r="E7" s="31">
        <v>10</v>
      </c>
      <c r="F7" s="31">
        <v>6</v>
      </c>
      <c r="G7" s="31">
        <v>16</v>
      </c>
      <c r="H7" s="144">
        <v>0</v>
      </c>
    </row>
    <row r="8" spans="1:8" ht="12">
      <c r="A8" s="143" t="s">
        <v>153</v>
      </c>
      <c r="B8" s="126">
        <v>1</v>
      </c>
      <c r="C8" s="30" t="s">
        <v>76</v>
      </c>
      <c r="D8" s="30" t="s">
        <v>25</v>
      </c>
      <c r="E8" s="31">
        <v>10</v>
      </c>
      <c r="F8" s="31">
        <v>5</v>
      </c>
      <c r="G8" s="31">
        <v>15</v>
      </c>
      <c r="H8" s="144">
        <v>0</v>
      </c>
    </row>
    <row r="9" spans="1:8" ht="12">
      <c r="A9" s="143" t="s">
        <v>153</v>
      </c>
      <c r="B9" s="126">
        <v>6</v>
      </c>
      <c r="C9" s="30" t="s">
        <v>109</v>
      </c>
      <c r="D9" s="30" t="s">
        <v>23</v>
      </c>
      <c r="E9" s="31">
        <v>10</v>
      </c>
      <c r="F9" s="31">
        <v>3</v>
      </c>
      <c r="G9" s="31">
        <v>13</v>
      </c>
      <c r="H9" s="144">
        <v>0</v>
      </c>
    </row>
    <row r="10" spans="1:8" ht="12">
      <c r="A10" s="143" t="s">
        <v>154</v>
      </c>
      <c r="B10" s="126">
        <v>2</v>
      </c>
      <c r="C10" s="30" t="s">
        <v>107</v>
      </c>
      <c r="D10" s="30" t="s">
        <v>23</v>
      </c>
      <c r="E10" s="31">
        <v>9</v>
      </c>
      <c r="F10" s="31">
        <v>3</v>
      </c>
      <c r="G10" s="31">
        <v>12</v>
      </c>
      <c r="H10" s="144">
        <v>2</v>
      </c>
    </row>
    <row r="11" spans="1:8" ht="12">
      <c r="A11" s="143" t="s">
        <v>154</v>
      </c>
      <c r="B11" s="126">
        <v>5</v>
      </c>
      <c r="C11" s="30" t="s">
        <v>115</v>
      </c>
      <c r="D11" s="30" t="s">
        <v>23</v>
      </c>
      <c r="E11" s="31">
        <v>9</v>
      </c>
      <c r="F11" s="31">
        <v>2</v>
      </c>
      <c r="G11" s="31">
        <v>11</v>
      </c>
      <c r="H11" s="144">
        <v>0</v>
      </c>
    </row>
    <row r="12" spans="1:8" ht="12">
      <c r="A12" s="143" t="s">
        <v>48</v>
      </c>
      <c r="B12" s="126">
        <v>7</v>
      </c>
      <c r="C12" s="30" t="s">
        <v>77</v>
      </c>
      <c r="D12" s="30" t="s">
        <v>79</v>
      </c>
      <c r="E12" s="31">
        <v>8</v>
      </c>
      <c r="F12" s="31">
        <v>0</v>
      </c>
      <c r="G12" s="31">
        <v>8</v>
      </c>
      <c r="H12" s="144">
        <v>0</v>
      </c>
    </row>
    <row r="13" spans="1:8" ht="12">
      <c r="A13" s="143" t="s">
        <v>49</v>
      </c>
      <c r="B13" s="126">
        <v>39</v>
      </c>
      <c r="C13" s="30" t="s">
        <v>102</v>
      </c>
      <c r="D13" s="30" t="s">
        <v>25</v>
      </c>
      <c r="E13" s="31">
        <v>7</v>
      </c>
      <c r="F13" s="31">
        <v>9</v>
      </c>
      <c r="G13" s="31">
        <v>16</v>
      </c>
      <c r="H13" s="144">
        <v>0</v>
      </c>
    </row>
    <row r="14" spans="1:8" ht="12">
      <c r="A14" s="143" t="s">
        <v>50</v>
      </c>
      <c r="B14" s="126">
        <v>89</v>
      </c>
      <c r="C14" s="30" t="s">
        <v>110</v>
      </c>
      <c r="D14" s="30" t="s">
        <v>23</v>
      </c>
      <c r="E14" s="31">
        <v>6</v>
      </c>
      <c r="F14" s="31">
        <v>8</v>
      </c>
      <c r="G14" s="31">
        <v>14</v>
      </c>
      <c r="H14" s="144">
        <v>0</v>
      </c>
    </row>
    <row r="15" spans="1:8" ht="12">
      <c r="A15" s="143" t="s">
        <v>155</v>
      </c>
      <c r="B15" s="126">
        <v>8</v>
      </c>
      <c r="C15" s="30" t="s">
        <v>108</v>
      </c>
      <c r="D15" s="30" t="s">
        <v>23</v>
      </c>
      <c r="E15" s="31">
        <v>5</v>
      </c>
      <c r="F15" s="31">
        <v>3</v>
      </c>
      <c r="G15" s="31">
        <v>8</v>
      </c>
      <c r="H15" s="144">
        <v>0</v>
      </c>
    </row>
    <row r="16" spans="1:8" ht="12">
      <c r="A16" s="143" t="s">
        <v>155</v>
      </c>
      <c r="B16" s="126">
        <v>22</v>
      </c>
      <c r="C16" s="30" t="s">
        <v>83</v>
      </c>
      <c r="D16" s="30" t="s">
        <v>30</v>
      </c>
      <c r="E16" s="31">
        <v>5</v>
      </c>
      <c r="F16" s="31">
        <v>3</v>
      </c>
      <c r="G16" s="31">
        <v>8</v>
      </c>
      <c r="H16" s="144">
        <v>0</v>
      </c>
    </row>
    <row r="17" spans="1:8" ht="12">
      <c r="A17" s="143" t="s">
        <v>156</v>
      </c>
      <c r="B17" s="126">
        <v>14</v>
      </c>
      <c r="C17" s="30" t="s">
        <v>97</v>
      </c>
      <c r="D17" s="30" t="s">
        <v>79</v>
      </c>
      <c r="E17" s="31">
        <v>4</v>
      </c>
      <c r="F17" s="31">
        <v>4</v>
      </c>
      <c r="G17" s="31">
        <v>8</v>
      </c>
      <c r="H17" s="144">
        <v>0</v>
      </c>
    </row>
    <row r="18" spans="1:8" ht="12">
      <c r="A18" s="143" t="s">
        <v>156</v>
      </c>
      <c r="B18" s="126">
        <v>19</v>
      </c>
      <c r="C18" s="30" t="s">
        <v>84</v>
      </c>
      <c r="D18" s="30" t="s">
        <v>30</v>
      </c>
      <c r="E18" s="31">
        <v>4</v>
      </c>
      <c r="F18" s="31">
        <v>5</v>
      </c>
      <c r="G18" s="31">
        <v>9</v>
      </c>
      <c r="H18" s="144">
        <v>0</v>
      </c>
    </row>
    <row r="19" spans="1:8" ht="12">
      <c r="A19" s="143" t="s">
        <v>156</v>
      </c>
      <c r="B19" s="126">
        <v>18</v>
      </c>
      <c r="C19" s="30" t="s">
        <v>111</v>
      </c>
      <c r="D19" s="30" t="s">
        <v>23</v>
      </c>
      <c r="E19" s="31">
        <v>4</v>
      </c>
      <c r="F19" s="31">
        <v>5</v>
      </c>
      <c r="G19" s="31">
        <v>9</v>
      </c>
      <c r="H19" s="144">
        <v>0</v>
      </c>
    </row>
    <row r="20" spans="1:8" ht="12">
      <c r="A20" s="143" t="s">
        <v>156</v>
      </c>
      <c r="B20" s="126">
        <v>23</v>
      </c>
      <c r="C20" s="30" t="s">
        <v>100</v>
      </c>
      <c r="D20" s="30" t="s">
        <v>79</v>
      </c>
      <c r="E20" s="31">
        <v>4</v>
      </c>
      <c r="F20" s="31">
        <v>3</v>
      </c>
      <c r="G20" s="31">
        <v>7</v>
      </c>
      <c r="H20" s="144">
        <v>0</v>
      </c>
    </row>
    <row r="21" spans="1:8" ht="12">
      <c r="A21" s="143" t="s">
        <v>156</v>
      </c>
      <c r="B21" s="126">
        <v>22</v>
      </c>
      <c r="C21" s="30" t="s">
        <v>86</v>
      </c>
      <c r="D21" s="30" t="s">
        <v>30</v>
      </c>
      <c r="E21" s="31">
        <v>4</v>
      </c>
      <c r="F21" s="31">
        <v>2</v>
      </c>
      <c r="G21" s="31">
        <v>6</v>
      </c>
      <c r="H21" s="144">
        <v>0</v>
      </c>
    </row>
    <row r="22" spans="1:8" ht="12">
      <c r="A22" s="143" t="s">
        <v>157</v>
      </c>
      <c r="B22" s="126">
        <v>27</v>
      </c>
      <c r="C22" s="30" t="s">
        <v>101</v>
      </c>
      <c r="D22" s="30" t="s">
        <v>25</v>
      </c>
      <c r="E22" s="31">
        <v>3</v>
      </c>
      <c r="F22" s="31">
        <v>6</v>
      </c>
      <c r="G22" s="31">
        <v>9</v>
      </c>
      <c r="H22" s="144">
        <v>0</v>
      </c>
    </row>
    <row r="23" spans="1:8" ht="12">
      <c r="A23" s="143" t="s">
        <v>157</v>
      </c>
      <c r="B23" s="126">
        <v>8</v>
      </c>
      <c r="C23" s="30" t="s">
        <v>82</v>
      </c>
      <c r="D23" s="30" t="s">
        <v>30</v>
      </c>
      <c r="E23" s="31">
        <v>3</v>
      </c>
      <c r="F23" s="31">
        <v>4</v>
      </c>
      <c r="G23" s="31">
        <v>7</v>
      </c>
      <c r="H23" s="144">
        <v>2</v>
      </c>
    </row>
    <row r="24" spans="1:8" ht="12">
      <c r="A24" s="143" t="s">
        <v>157</v>
      </c>
      <c r="B24" s="126">
        <v>10</v>
      </c>
      <c r="C24" s="30" t="s">
        <v>21</v>
      </c>
      <c r="D24" s="30" t="s">
        <v>23</v>
      </c>
      <c r="E24" s="31">
        <v>3</v>
      </c>
      <c r="F24" s="31">
        <v>2</v>
      </c>
      <c r="G24" s="31">
        <v>5</v>
      </c>
      <c r="H24" s="144">
        <v>0</v>
      </c>
    </row>
    <row r="25" spans="1:8" ht="12">
      <c r="A25" s="143" t="s">
        <v>158</v>
      </c>
      <c r="B25" s="126">
        <v>12</v>
      </c>
      <c r="C25" s="30" t="s">
        <v>98</v>
      </c>
      <c r="D25" s="30" t="s">
        <v>79</v>
      </c>
      <c r="E25" s="31">
        <v>2</v>
      </c>
      <c r="F25" s="31">
        <v>1</v>
      </c>
      <c r="G25" s="31">
        <v>3</v>
      </c>
      <c r="H25" s="144">
        <v>0</v>
      </c>
    </row>
    <row r="26" spans="1:8" ht="12">
      <c r="A26" s="143" t="s">
        <v>158</v>
      </c>
      <c r="B26" s="126" t="s">
        <v>123</v>
      </c>
      <c r="C26" s="30" t="s">
        <v>96</v>
      </c>
      <c r="D26" s="30" t="s">
        <v>79</v>
      </c>
      <c r="E26" s="31">
        <v>2</v>
      </c>
      <c r="F26" s="31">
        <v>3</v>
      </c>
      <c r="G26" s="31">
        <v>5</v>
      </c>
      <c r="H26" s="144">
        <v>0</v>
      </c>
    </row>
    <row r="27" spans="1:8" ht="12">
      <c r="A27" s="143" t="s">
        <v>152</v>
      </c>
      <c r="B27" s="126">
        <v>26</v>
      </c>
      <c r="C27" s="30" t="s">
        <v>105</v>
      </c>
      <c r="D27" s="30" t="s">
        <v>25</v>
      </c>
      <c r="E27" s="31">
        <v>1</v>
      </c>
      <c r="F27" s="31">
        <v>0</v>
      </c>
      <c r="G27" s="31">
        <v>1</v>
      </c>
      <c r="H27" s="144">
        <v>0</v>
      </c>
    </row>
    <row r="28" spans="1:8" ht="12">
      <c r="A28" s="143" t="s">
        <v>152</v>
      </c>
      <c r="B28" s="126">
        <v>5</v>
      </c>
      <c r="C28" s="30" t="s">
        <v>103</v>
      </c>
      <c r="D28" s="30" t="s">
        <v>25</v>
      </c>
      <c r="E28" s="31">
        <v>1</v>
      </c>
      <c r="F28" s="31">
        <v>0</v>
      </c>
      <c r="G28" s="31">
        <v>1</v>
      </c>
      <c r="H28" s="144">
        <v>2</v>
      </c>
    </row>
    <row r="29" spans="1:8" ht="12">
      <c r="A29" s="143" t="s">
        <v>152</v>
      </c>
      <c r="B29" s="126">
        <v>4</v>
      </c>
      <c r="C29" s="30" t="s">
        <v>119</v>
      </c>
      <c r="D29" s="30" t="s">
        <v>25</v>
      </c>
      <c r="E29" s="31">
        <v>1</v>
      </c>
      <c r="F29" s="31">
        <v>1</v>
      </c>
      <c r="G29" s="31">
        <v>2</v>
      </c>
      <c r="H29" s="144">
        <v>0</v>
      </c>
    </row>
    <row r="30" spans="1:8" ht="12">
      <c r="A30" s="143" t="s">
        <v>152</v>
      </c>
      <c r="B30" s="126">
        <v>9</v>
      </c>
      <c r="C30" s="30" t="s">
        <v>88</v>
      </c>
      <c r="D30" s="30" t="s">
        <v>30</v>
      </c>
      <c r="E30" s="31">
        <v>1</v>
      </c>
      <c r="F30" s="31">
        <v>1</v>
      </c>
      <c r="G30" s="31">
        <v>2</v>
      </c>
      <c r="H30" s="144">
        <v>0</v>
      </c>
    </row>
    <row r="31" spans="1:8" ht="12">
      <c r="A31" s="143" t="s">
        <v>152</v>
      </c>
      <c r="B31" s="126">
        <v>42</v>
      </c>
      <c r="C31" s="30" t="s">
        <v>106</v>
      </c>
      <c r="D31" s="30" t="s">
        <v>25</v>
      </c>
      <c r="E31" s="31">
        <v>1</v>
      </c>
      <c r="F31" s="31">
        <v>0</v>
      </c>
      <c r="G31" s="31">
        <v>1</v>
      </c>
      <c r="H31" s="144">
        <v>2</v>
      </c>
    </row>
    <row r="32" spans="1:8" ht="12">
      <c r="A32" s="143" t="s">
        <v>152</v>
      </c>
      <c r="B32" s="126">
        <v>14</v>
      </c>
      <c r="C32" s="30" t="s">
        <v>112</v>
      </c>
      <c r="D32" s="30" t="s">
        <v>23</v>
      </c>
      <c r="E32" s="31">
        <v>1</v>
      </c>
      <c r="F32" s="31">
        <v>1</v>
      </c>
      <c r="G32" s="31">
        <v>2</v>
      </c>
      <c r="H32" s="144">
        <v>0</v>
      </c>
    </row>
    <row r="33" spans="1:8" ht="12.75" thickBot="1">
      <c r="A33" s="145" t="s">
        <v>152</v>
      </c>
      <c r="B33" s="146">
        <v>3</v>
      </c>
      <c r="C33" s="147" t="s">
        <v>113</v>
      </c>
      <c r="D33" s="147" t="s">
        <v>23</v>
      </c>
      <c r="E33" s="148">
        <v>1</v>
      </c>
      <c r="F33" s="148">
        <v>2</v>
      </c>
      <c r="G33" s="148">
        <v>3</v>
      </c>
      <c r="H33" s="149">
        <v>0</v>
      </c>
    </row>
    <row r="34" spans="1:8" ht="12">
      <c r="A34" s="133"/>
      <c r="B34" s="134"/>
      <c r="C34" s="127"/>
      <c r="D34" s="127"/>
      <c r="E34" s="130"/>
      <c r="F34" s="130"/>
      <c r="G34" s="130"/>
      <c r="H34" s="130"/>
    </row>
    <row r="35" spans="1:8" ht="12">
      <c r="A35" s="133"/>
      <c r="B35" s="134"/>
      <c r="C35" s="127"/>
      <c r="D35" s="127"/>
      <c r="E35" s="130"/>
      <c r="F35" s="130"/>
      <c r="G35" s="130"/>
      <c r="H35" s="130"/>
    </row>
    <row r="36" spans="1:8" ht="12">
      <c r="A36" s="133"/>
      <c r="B36" s="134"/>
      <c r="C36" s="127"/>
      <c r="D36" s="127"/>
      <c r="E36" s="130"/>
      <c r="F36" s="130"/>
      <c r="G36" s="130"/>
      <c r="H36" s="130"/>
    </row>
    <row r="37" spans="1:8" ht="12">
      <c r="A37" s="133"/>
      <c r="B37" s="134"/>
      <c r="C37" s="127"/>
      <c r="D37" s="127"/>
      <c r="E37" s="130"/>
      <c r="F37" s="130"/>
      <c r="G37" s="130"/>
      <c r="H37" s="130"/>
    </row>
    <row r="38" spans="1:8" ht="12">
      <c r="A38" s="133"/>
      <c r="B38" s="134"/>
      <c r="C38" s="127"/>
      <c r="D38" s="127"/>
      <c r="E38" s="130"/>
      <c r="F38" s="130"/>
      <c r="G38" s="130"/>
      <c r="H38" s="130"/>
    </row>
    <row r="39" spans="1:8" ht="12">
      <c r="A39" s="133"/>
      <c r="B39" s="134"/>
      <c r="C39" s="127"/>
      <c r="D39" s="127"/>
      <c r="E39" s="130"/>
      <c r="F39" s="130"/>
      <c r="G39" s="130"/>
      <c r="H39" s="130"/>
    </row>
    <row r="40" spans="1:8" ht="12">
      <c r="A40" s="133"/>
      <c r="B40" s="134"/>
      <c r="C40" s="127"/>
      <c r="D40" s="127"/>
      <c r="E40" s="130"/>
      <c r="F40" s="130"/>
      <c r="G40" s="130"/>
      <c r="H40" s="130"/>
    </row>
    <row r="41" spans="1:8" ht="12">
      <c r="A41" s="133"/>
      <c r="B41" s="134"/>
      <c r="C41" s="127"/>
      <c r="D41" s="127"/>
      <c r="E41" s="130"/>
      <c r="F41" s="130"/>
      <c r="G41" s="130"/>
      <c r="H41" s="130"/>
    </row>
    <row r="42" spans="1:8" ht="12">
      <c r="A42" s="133"/>
      <c r="B42" s="134"/>
      <c r="C42" s="127"/>
      <c r="D42" s="127"/>
      <c r="E42" s="130"/>
      <c r="F42" s="130"/>
      <c r="G42" s="130"/>
      <c r="H42" s="130"/>
    </row>
    <row r="43" spans="1:8" ht="12">
      <c r="A43" s="133"/>
      <c r="B43" s="134"/>
      <c r="C43" s="127"/>
      <c r="D43" s="127"/>
      <c r="E43" s="130"/>
      <c r="F43" s="130"/>
      <c r="G43" s="130"/>
      <c r="H43" s="130"/>
    </row>
    <row r="44" spans="1:8" ht="12">
      <c r="A44" s="133"/>
      <c r="B44" s="134"/>
      <c r="C44" s="127"/>
      <c r="D44" s="127"/>
      <c r="E44" s="130"/>
      <c r="F44" s="130"/>
      <c r="G44" s="130"/>
      <c r="H44" s="130"/>
    </row>
    <row r="45" spans="1:8" ht="12">
      <c r="A45" s="133"/>
      <c r="B45" s="134"/>
      <c r="C45" s="127"/>
      <c r="D45" s="127"/>
      <c r="E45" s="130"/>
      <c r="F45" s="130"/>
      <c r="G45" s="130"/>
      <c r="H45" s="130"/>
    </row>
    <row r="46" spans="1:8" ht="12">
      <c r="A46" s="133"/>
      <c r="B46" s="5"/>
      <c r="C46" s="127"/>
      <c r="D46" s="127"/>
      <c r="E46" s="130"/>
      <c r="F46" s="130"/>
      <c r="G46" s="130"/>
      <c r="H46" s="130"/>
    </row>
    <row r="47" spans="1:8" ht="12">
      <c r="A47" s="133"/>
      <c r="B47" s="5"/>
      <c r="C47" s="127"/>
      <c r="D47" s="127"/>
      <c r="E47" s="130"/>
      <c r="F47" s="130"/>
      <c r="G47" s="130"/>
      <c r="H47" s="130"/>
    </row>
    <row r="48" spans="1:8" ht="12">
      <c r="A48" s="133"/>
      <c r="B48" s="5"/>
      <c r="C48" s="127"/>
      <c r="D48" s="127"/>
      <c r="E48" s="130"/>
      <c r="F48" s="130"/>
      <c r="G48" s="130"/>
      <c r="H48" s="130"/>
    </row>
    <row r="49" spans="1:8" ht="12">
      <c r="A49" s="133"/>
      <c r="B49" s="5"/>
      <c r="C49" s="127"/>
      <c r="D49" s="127"/>
      <c r="E49" s="130"/>
      <c r="F49" s="130"/>
      <c r="G49" s="130"/>
      <c r="H49" s="130"/>
    </row>
    <row r="50" spans="1:8" ht="12">
      <c r="A50" s="133"/>
      <c r="B50" s="5"/>
      <c r="C50" s="127"/>
      <c r="D50" s="127"/>
      <c r="E50" s="130"/>
      <c r="F50" s="130"/>
      <c r="G50" s="130"/>
      <c r="H50" s="130"/>
    </row>
    <row r="51" spans="1:8" ht="12">
      <c r="A51" s="133"/>
      <c r="B51" s="5"/>
      <c r="C51" s="127"/>
      <c r="D51" s="127"/>
      <c r="E51" s="130"/>
      <c r="F51" s="130"/>
      <c r="G51" s="130"/>
      <c r="H51" s="130"/>
    </row>
    <row r="52" spans="1:8" ht="12">
      <c r="A52" s="133"/>
      <c r="B52" s="5"/>
      <c r="C52" s="127"/>
      <c r="D52" s="127"/>
      <c r="E52" s="130"/>
      <c r="F52" s="130"/>
      <c r="G52" s="130"/>
      <c r="H52" s="130"/>
    </row>
    <row r="53" spans="1:8" ht="12">
      <c r="A53" s="133"/>
      <c r="B53" s="5"/>
      <c r="C53" s="127"/>
      <c r="D53" s="127"/>
      <c r="E53" s="130"/>
      <c r="F53" s="130"/>
      <c r="G53" s="130"/>
      <c r="H53" s="130"/>
    </row>
    <row r="54" spans="1:8" ht="12">
      <c r="A54" s="133"/>
      <c r="B54" s="5"/>
      <c r="C54" s="127"/>
      <c r="D54" s="127"/>
      <c r="E54" s="130"/>
      <c r="F54" s="130"/>
      <c r="G54" s="130"/>
      <c r="H54" s="130"/>
    </row>
    <row r="55" spans="1:8" ht="12">
      <c r="A55" s="133"/>
      <c r="B55" s="5"/>
      <c r="C55" s="127"/>
      <c r="D55" s="127"/>
      <c r="E55" s="130"/>
      <c r="F55" s="130"/>
      <c r="G55" s="130"/>
      <c r="H55" s="130"/>
    </row>
    <row r="56" spans="1:8" ht="12">
      <c r="A56" s="133"/>
      <c r="B56" s="5"/>
      <c r="C56" s="127"/>
      <c r="D56" s="127"/>
      <c r="E56" s="130"/>
      <c r="F56" s="130"/>
      <c r="G56" s="130"/>
      <c r="H56" s="130"/>
    </row>
    <row r="57" spans="1:8" ht="12">
      <c r="A57" s="133"/>
      <c r="B57" s="5"/>
      <c r="C57" s="127"/>
      <c r="D57" s="127"/>
      <c r="E57" s="130"/>
      <c r="F57" s="130"/>
      <c r="G57" s="130"/>
      <c r="H57" s="130"/>
    </row>
    <row r="58" spans="1:8" ht="12">
      <c r="A58" s="133"/>
      <c r="B58" s="5"/>
      <c r="C58" s="127"/>
      <c r="D58" s="127"/>
      <c r="E58" s="130"/>
      <c r="F58" s="130"/>
      <c r="G58" s="130"/>
      <c r="H58" s="130"/>
    </row>
    <row r="59" spans="1:8" ht="12">
      <c r="A59" s="133"/>
      <c r="B59" s="5"/>
      <c r="C59" s="127"/>
      <c r="D59" s="127"/>
      <c r="E59" s="130"/>
      <c r="F59" s="130"/>
      <c r="G59" s="130"/>
      <c r="H59" s="130"/>
    </row>
    <row r="60" spans="1:8" ht="12">
      <c r="A60" s="133"/>
      <c r="B60" s="5"/>
      <c r="C60" s="127"/>
      <c r="D60" s="127"/>
      <c r="E60" s="130"/>
      <c r="F60" s="130"/>
      <c r="G60" s="130"/>
      <c r="H60" s="130"/>
    </row>
    <row r="61" spans="1:8" ht="12">
      <c r="A61" s="133"/>
      <c r="B61" s="5"/>
      <c r="C61" s="127"/>
      <c r="D61" s="127"/>
      <c r="E61" s="130"/>
      <c r="F61" s="130"/>
      <c r="G61" s="130"/>
      <c r="H61" s="130"/>
    </row>
    <row r="62" spans="1:8" ht="12">
      <c r="A62" s="133"/>
      <c r="B62" s="5"/>
      <c r="C62" s="127"/>
      <c r="D62" s="127"/>
      <c r="E62" s="130"/>
      <c r="F62" s="130"/>
      <c r="G62" s="130"/>
      <c r="H62" s="130"/>
    </row>
    <row r="63" spans="1:8" ht="12">
      <c r="A63" s="133"/>
      <c r="B63" s="5"/>
      <c r="C63" s="127"/>
      <c r="D63" s="127"/>
      <c r="E63" s="130"/>
      <c r="F63" s="130"/>
      <c r="G63" s="130"/>
      <c r="H63" s="130"/>
    </row>
    <row r="64" spans="1:8" ht="12">
      <c r="A64" s="133"/>
      <c r="B64" s="5"/>
      <c r="C64" s="127"/>
      <c r="D64" s="127"/>
      <c r="E64" s="130"/>
      <c r="F64" s="130"/>
      <c r="G64" s="130"/>
      <c r="H64" s="130"/>
    </row>
    <row r="65" spans="1:8" ht="12">
      <c r="A65" s="133"/>
      <c r="B65" s="5"/>
      <c r="C65" s="127"/>
      <c r="D65" s="127"/>
      <c r="E65" s="130"/>
      <c r="F65" s="130"/>
      <c r="G65" s="130"/>
      <c r="H65" s="130"/>
    </row>
    <row r="66" spans="1:8" ht="12">
      <c r="A66" s="133"/>
      <c r="B66" s="5"/>
      <c r="C66" s="127"/>
      <c r="D66" s="127"/>
      <c r="E66" s="130"/>
      <c r="F66" s="130"/>
      <c r="G66" s="130"/>
      <c r="H66" s="130"/>
    </row>
    <row r="67" spans="1:8" ht="12">
      <c r="A67" s="133"/>
      <c r="B67" s="5"/>
      <c r="C67" s="127"/>
      <c r="D67" s="127"/>
      <c r="E67" s="130"/>
      <c r="F67" s="130"/>
      <c r="G67" s="130"/>
      <c r="H67" s="130"/>
    </row>
    <row r="68" spans="1:8" ht="12">
      <c r="A68" s="133"/>
      <c r="B68" s="5"/>
      <c r="C68" s="127"/>
      <c r="D68" s="127"/>
      <c r="E68" s="130"/>
      <c r="F68" s="130"/>
      <c r="G68" s="130"/>
      <c r="H68" s="130"/>
    </row>
    <row r="69" spans="1:8" ht="12">
      <c r="A69" s="133"/>
      <c r="B69" s="5"/>
      <c r="C69" s="127"/>
      <c r="D69" s="127"/>
      <c r="E69" s="130"/>
      <c r="F69" s="130"/>
      <c r="G69" s="130"/>
      <c r="H69" s="130"/>
    </row>
    <row r="70" spans="1:8" ht="12">
      <c r="A70" s="133"/>
      <c r="B70" s="5"/>
      <c r="C70" s="127"/>
      <c r="D70" s="127"/>
      <c r="E70" s="130"/>
      <c r="F70" s="130"/>
      <c r="G70" s="130"/>
      <c r="H70" s="130"/>
    </row>
    <row r="71" spans="1:8" ht="12">
      <c r="A71" s="133"/>
      <c r="B71" s="5"/>
      <c r="C71" s="127"/>
      <c r="D71" s="127"/>
      <c r="E71" s="130"/>
      <c r="F71" s="130"/>
      <c r="G71" s="130"/>
      <c r="H71" s="130"/>
    </row>
    <row r="72" spans="1:8" ht="12">
      <c r="A72" s="133"/>
      <c r="B72" s="5"/>
      <c r="C72" s="127"/>
      <c r="D72" s="127"/>
      <c r="E72" s="130"/>
      <c r="F72" s="130"/>
      <c r="G72" s="130"/>
      <c r="H72" s="130"/>
    </row>
    <row r="73" spans="1:8" ht="12">
      <c r="A73" s="133"/>
      <c r="B73" s="5"/>
      <c r="C73" s="127"/>
      <c r="D73" s="127"/>
      <c r="E73" s="130"/>
      <c r="F73" s="130"/>
      <c r="G73" s="130"/>
      <c r="H73" s="130"/>
    </row>
    <row r="74" spans="1:8" ht="12">
      <c r="A74" s="133"/>
      <c r="B74" s="5"/>
      <c r="C74" s="127"/>
      <c r="D74" s="127"/>
      <c r="E74" s="130"/>
      <c r="F74" s="130"/>
      <c r="G74" s="130"/>
      <c r="H74" s="130"/>
    </row>
    <row r="75" spans="1:8" ht="12">
      <c r="A75" s="133"/>
      <c r="B75" s="5"/>
      <c r="C75" s="127"/>
      <c r="D75" s="127"/>
      <c r="E75" s="130"/>
      <c r="F75" s="130"/>
      <c r="G75" s="130"/>
      <c r="H75" s="130"/>
    </row>
    <row r="76" spans="1:8" ht="12">
      <c r="A76" s="133"/>
      <c r="B76" s="5"/>
      <c r="C76" s="127"/>
      <c r="D76" s="127"/>
      <c r="E76" s="130"/>
      <c r="F76" s="130"/>
      <c r="G76" s="130"/>
      <c r="H76" s="130"/>
    </row>
    <row r="77" spans="1:8" ht="12">
      <c r="A77" s="133"/>
      <c r="B77" s="5"/>
      <c r="C77" s="127"/>
      <c r="D77" s="127"/>
      <c r="E77" s="130"/>
      <c r="F77" s="130"/>
      <c r="G77" s="130"/>
      <c r="H77" s="130"/>
    </row>
    <row r="78" spans="1:8" ht="12">
      <c r="A78" s="133"/>
      <c r="B78" s="5"/>
      <c r="C78" s="127"/>
      <c r="D78" s="127"/>
      <c r="E78" s="130"/>
      <c r="F78" s="130"/>
      <c r="G78" s="130"/>
      <c r="H78" s="130"/>
    </row>
    <row r="79" spans="1:8" ht="12">
      <c r="A79" s="133"/>
      <c r="B79" s="5"/>
      <c r="C79" s="127"/>
      <c r="D79" s="127"/>
      <c r="E79" s="130"/>
      <c r="F79" s="130"/>
      <c r="G79" s="130"/>
      <c r="H79" s="130"/>
    </row>
    <row r="80" spans="1:8" ht="12">
      <c r="A80" s="133"/>
      <c r="B80" s="5"/>
      <c r="C80" s="127"/>
      <c r="D80" s="127"/>
      <c r="E80" s="130"/>
      <c r="F80" s="130"/>
      <c r="G80" s="130"/>
      <c r="H80" s="130"/>
    </row>
    <row r="81" spans="1:8" ht="12">
      <c r="A81" s="133"/>
      <c r="B81" s="5"/>
      <c r="C81" s="127"/>
      <c r="D81" s="127"/>
      <c r="E81" s="130"/>
      <c r="F81" s="130"/>
      <c r="G81" s="130"/>
      <c r="H81" s="130"/>
    </row>
    <row r="82" spans="1:8" ht="12">
      <c r="A82" s="133"/>
      <c r="B82" s="5"/>
      <c r="C82" s="127"/>
      <c r="D82" s="127"/>
      <c r="E82" s="130"/>
      <c r="F82" s="130"/>
      <c r="G82" s="130"/>
      <c r="H82" s="130"/>
    </row>
    <row r="83" spans="1:8" ht="12">
      <c r="A83" s="133"/>
      <c r="B83" s="5"/>
      <c r="C83" s="127"/>
      <c r="D83" s="127"/>
      <c r="E83" s="130"/>
      <c r="F83" s="130"/>
      <c r="G83" s="130"/>
      <c r="H83" s="130"/>
    </row>
    <row r="84" spans="1:8" ht="12">
      <c r="A84" s="133"/>
      <c r="B84" s="5"/>
      <c r="C84" s="127"/>
      <c r="D84" s="127"/>
      <c r="E84" s="130"/>
      <c r="F84" s="130"/>
      <c r="G84" s="130"/>
      <c r="H84" s="130"/>
    </row>
    <row r="85" spans="1:8" ht="12">
      <c r="A85" s="133"/>
      <c r="B85" s="5"/>
      <c r="C85" s="127"/>
      <c r="D85" s="127"/>
      <c r="E85" s="130"/>
      <c r="F85" s="130"/>
      <c r="G85" s="130"/>
      <c r="H85" s="130"/>
    </row>
    <row r="86" spans="1:8" ht="12">
      <c r="A86" s="133"/>
      <c r="B86" s="5"/>
      <c r="C86" s="127"/>
      <c r="D86" s="127"/>
      <c r="E86" s="130"/>
      <c r="F86" s="130"/>
      <c r="G86" s="130"/>
      <c r="H86" s="130"/>
    </row>
    <row r="87" spans="1:8" ht="12">
      <c r="A87" s="133"/>
      <c r="B87" s="5"/>
      <c r="C87" s="127"/>
      <c r="D87" s="127"/>
      <c r="E87" s="130"/>
      <c r="F87" s="130"/>
      <c r="G87" s="130"/>
      <c r="H87" s="130"/>
    </row>
    <row r="88" spans="1:8" ht="12">
      <c r="A88" s="133"/>
      <c r="B88" s="5"/>
      <c r="C88" s="127"/>
      <c r="D88" s="127"/>
      <c r="E88" s="130"/>
      <c r="F88" s="130"/>
      <c r="G88" s="130"/>
      <c r="H88" s="130"/>
    </row>
    <row r="89" spans="1:8" ht="12">
      <c r="A89" s="133"/>
      <c r="B89" s="5"/>
      <c r="C89" s="127"/>
      <c r="D89" s="127"/>
      <c r="E89" s="130"/>
      <c r="F89" s="130"/>
      <c r="G89" s="130"/>
      <c r="H89" s="130"/>
    </row>
    <row r="90" spans="1:8" ht="12">
      <c r="A90" s="133"/>
      <c r="B90" s="5"/>
      <c r="C90" s="127"/>
      <c r="D90" s="127"/>
      <c r="E90" s="130"/>
      <c r="F90" s="130"/>
      <c r="G90" s="130"/>
      <c r="H90" s="130"/>
    </row>
    <row r="91" spans="1:8" ht="12">
      <c r="A91" s="133"/>
      <c r="B91" s="5"/>
      <c r="C91" s="127"/>
      <c r="D91" s="127"/>
      <c r="E91" s="130"/>
      <c r="F91" s="130"/>
      <c r="G91" s="130"/>
      <c r="H91" s="130"/>
    </row>
    <row r="92" spans="1:8" ht="12">
      <c r="A92" s="133"/>
      <c r="B92" s="5"/>
      <c r="C92" s="127"/>
      <c r="D92" s="127"/>
      <c r="E92" s="130"/>
      <c r="F92" s="130"/>
      <c r="G92" s="130"/>
      <c r="H92" s="130"/>
    </row>
    <row r="93" spans="1:8" ht="12">
      <c r="A93" s="133"/>
      <c r="B93" s="5"/>
      <c r="C93" s="127"/>
      <c r="D93" s="127"/>
      <c r="E93" s="130"/>
      <c r="F93" s="130"/>
      <c r="G93" s="130"/>
      <c r="H93" s="130"/>
    </row>
    <row r="94" spans="1:8" ht="12">
      <c r="A94" s="133"/>
      <c r="B94" s="5"/>
      <c r="C94" s="127"/>
      <c r="D94" s="127"/>
      <c r="E94" s="130"/>
      <c r="F94" s="130"/>
      <c r="G94" s="130"/>
      <c r="H94" s="130"/>
    </row>
    <row r="95" spans="1:8" ht="12">
      <c r="A95" s="133"/>
      <c r="B95" s="5"/>
      <c r="C95" s="127"/>
      <c r="D95" s="127"/>
      <c r="E95" s="130"/>
      <c r="F95" s="130"/>
      <c r="G95" s="130"/>
      <c r="H95" s="130"/>
    </row>
    <row r="96" spans="1:8" ht="12">
      <c r="A96" s="133"/>
      <c r="B96" s="5"/>
      <c r="C96" s="127"/>
      <c r="D96" s="127"/>
      <c r="E96" s="130"/>
      <c r="F96" s="130"/>
      <c r="G96" s="130"/>
      <c r="H96" s="130"/>
    </row>
    <row r="97" spans="1:8" ht="12">
      <c r="A97" s="133"/>
      <c r="B97" s="5"/>
      <c r="C97" s="127"/>
      <c r="D97" s="127"/>
      <c r="E97" s="130"/>
      <c r="F97" s="130"/>
      <c r="G97" s="130"/>
      <c r="H97" s="130"/>
    </row>
    <row r="98" spans="1:8" ht="12">
      <c r="A98" s="133"/>
      <c r="B98" s="5"/>
      <c r="C98" s="127"/>
      <c r="D98" s="127"/>
      <c r="E98" s="130"/>
      <c r="F98" s="130"/>
      <c r="G98" s="130"/>
      <c r="H98" s="130"/>
    </row>
    <row r="99" spans="1:8" ht="12">
      <c r="A99" s="133"/>
      <c r="B99" s="5"/>
      <c r="C99" s="127"/>
      <c r="D99" s="127"/>
      <c r="E99" s="130"/>
      <c r="F99" s="130"/>
      <c r="G99" s="130"/>
      <c r="H99" s="130"/>
    </row>
    <row r="100" spans="1:8" ht="12">
      <c r="A100" s="133"/>
      <c r="B100" s="5"/>
      <c r="C100" s="127"/>
      <c r="D100" s="127"/>
      <c r="E100" s="130"/>
      <c r="F100" s="130"/>
      <c r="G100" s="130"/>
      <c r="H100" s="130"/>
    </row>
    <row r="101" spans="1:8" ht="12">
      <c r="A101" s="133"/>
      <c r="B101" s="5"/>
      <c r="C101" s="127"/>
      <c r="D101" s="127"/>
      <c r="E101" s="130"/>
      <c r="F101" s="130"/>
      <c r="G101" s="130"/>
      <c r="H101" s="130"/>
    </row>
    <row r="102" spans="1:8" ht="12">
      <c r="A102" s="133"/>
      <c r="B102" s="5"/>
      <c r="C102" s="127"/>
      <c r="D102" s="127"/>
      <c r="E102" s="130"/>
      <c r="F102" s="130"/>
      <c r="G102" s="130"/>
      <c r="H102" s="130"/>
    </row>
    <row r="103" spans="1:8" ht="12">
      <c r="A103" s="133"/>
      <c r="B103" s="5"/>
      <c r="C103" s="127"/>
      <c r="D103" s="127"/>
      <c r="E103" s="130"/>
      <c r="F103" s="130"/>
      <c r="G103" s="130"/>
      <c r="H103" s="130"/>
    </row>
    <row r="104" spans="1:8" ht="12">
      <c r="A104" s="133"/>
      <c r="B104" s="5"/>
      <c r="C104" s="127"/>
      <c r="D104" s="127"/>
      <c r="E104" s="130"/>
      <c r="F104" s="130"/>
      <c r="G104" s="130"/>
      <c r="H104" s="130"/>
    </row>
    <row r="105" spans="1:8" ht="12">
      <c r="A105" s="133"/>
      <c r="B105" s="5"/>
      <c r="C105" s="127"/>
      <c r="D105" s="127"/>
      <c r="E105" s="130"/>
      <c r="F105" s="130"/>
      <c r="G105" s="130"/>
      <c r="H105" s="130"/>
    </row>
    <row r="106" spans="1:8" ht="12">
      <c r="A106" s="133"/>
      <c r="B106" s="5"/>
      <c r="C106" s="127"/>
      <c r="D106" s="127"/>
      <c r="E106" s="130"/>
      <c r="F106" s="130"/>
      <c r="G106" s="130"/>
      <c r="H106" s="130"/>
    </row>
    <row r="107" spans="1:8" ht="12">
      <c r="A107" s="133"/>
      <c r="B107" s="5"/>
      <c r="C107" s="127"/>
      <c r="D107" s="127"/>
      <c r="E107" s="130"/>
      <c r="F107" s="130"/>
      <c r="G107" s="130"/>
      <c r="H107" s="130"/>
    </row>
    <row r="108" spans="1:8" ht="12">
      <c r="A108" s="133"/>
      <c r="B108" s="5"/>
      <c r="C108" s="127"/>
      <c r="D108" s="127"/>
      <c r="E108" s="130"/>
      <c r="F108" s="130"/>
      <c r="G108" s="130"/>
      <c r="H108" s="130"/>
    </row>
    <row r="109" spans="1:8" ht="12">
      <c r="A109" s="133"/>
      <c r="B109" s="5"/>
      <c r="C109" s="127"/>
      <c r="D109" s="127"/>
      <c r="E109" s="130"/>
      <c r="F109" s="130"/>
      <c r="G109" s="130"/>
      <c r="H109" s="130"/>
    </row>
    <row r="110" spans="1:8" ht="12">
      <c r="A110" s="133"/>
      <c r="B110" s="5"/>
      <c r="C110" s="127"/>
      <c r="D110" s="127"/>
      <c r="E110" s="130"/>
      <c r="F110" s="130"/>
      <c r="G110" s="130"/>
      <c r="H110" s="130"/>
    </row>
    <row r="111" spans="1:8" ht="12">
      <c r="A111" s="133"/>
      <c r="B111" s="5"/>
      <c r="C111" s="127"/>
      <c r="D111" s="127"/>
      <c r="E111" s="130"/>
      <c r="F111" s="130"/>
      <c r="G111" s="130"/>
      <c r="H111" s="130"/>
    </row>
    <row r="112" spans="1:8" ht="12">
      <c r="A112" s="133"/>
      <c r="B112" s="5"/>
      <c r="C112" s="127"/>
      <c r="D112" s="127"/>
      <c r="E112" s="130"/>
      <c r="F112" s="130"/>
      <c r="G112" s="130"/>
      <c r="H112" s="130"/>
    </row>
    <row r="113" spans="1:8" ht="12">
      <c r="A113" s="133"/>
      <c r="B113" s="5"/>
      <c r="C113" s="127"/>
      <c r="D113" s="127"/>
      <c r="E113" s="130"/>
      <c r="F113" s="130"/>
      <c r="G113" s="130"/>
      <c r="H113" s="130"/>
    </row>
    <row r="114" spans="1:8" ht="12">
      <c r="A114" s="133"/>
      <c r="B114" s="5"/>
      <c r="C114" s="127"/>
      <c r="D114" s="127"/>
      <c r="E114" s="130"/>
      <c r="F114" s="130"/>
      <c r="G114" s="130"/>
      <c r="H114" s="130"/>
    </row>
    <row r="115" spans="1:8" ht="12">
      <c r="A115" s="133"/>
      <c r="B115" s="5"/>
      <c r="C115" s="127"/>
      <c r="D115" s="127"/>
      <c r="E115" s="130"/>
      <c r="F115" s="130"/>
      <c r="G115" s="130"/>
      <c r="H115" s="130"/>
    </row>
    <row r="116" spans="1:8" ht="12">
      <c r="A116" s="5"/>
      <c r="B116" s="5"/>
      <c r="C116" s="127"/>
      <c r="D116" s="127"/>
      <c r="E116" s="130"/>
      <c r="F116" s="130"/>
      <c r="G116" s="130"/>
      <c r="H116" s="130"/>
    </row>
    <row r="117" spans="1:8" ht="12">
      <c r="A117" s="5"/>
      <c r="B117" s="5"/>
      <c r="C117" s="127"/>
      <c r="D117" s="127"/>
      <c r="E117" s="130"/>
      <c r="F117" s="130"/>
      <c r="G117" s="130"/>
      <c r="H117" s="130"/>
    </row>
    <row r="118" spans="1:8" ht="12">
      <c r="A118" s="5"/>
      <c r="B118" s="5"/>
      <c r="C118" s="127"/>
      <c r="D118" s="127"/>
      <c r="E118" s="130"/>
      <c r="F118" s="130"/>
      <c r="G118" s="130"/>
      <c r="H118" s="130"/>
    </row>
    <row r="119" spans="1:8" ht="12">
      <c r="A119" s="5"/>
      <c r="B119" s="5"/>
      <c r="C119" s="127"/>
      <c r="D119" s="127"/>
      <c r="E119" s="130"/>
      <c r="F119" s="130"/>
      <c r="G119" s="130"/>
      <c r="H119" s="130"/>
    </row>
    <row r="120" spans="1:8" ht="12">
      <c r="A120" s="5"/>
      <c r="B120" s="5"/>
      <c r="C120" s="127"/>
      <c r="D120" s="127"/>
      <c r="E120" s="130"/>
      <c r="F120" s="130"/>
      <c r="G120" s="130"/>
      <c r="H120" s="130"/>
    </row>
    <row r="121" spans="1:8" ht="12">
      <c r="A121" s="5"/>
      <c r="B121" s="5"/>
      <c r="C121" s="127"/>
      <c r="D121" s="127"/>
      <c r="E121" s="130"/>
      <c r="F121" s="130"/>
      <c r="G121" s="130"/>
      <c r="H121" s="130"/>
    </row>
    <row r="122" spans="1:8" ht="12">
      <c r="A122" s="5"/>
      <c r="B122" s="5"/>
      <c r="C122" s="127"/>
      <c r="D122" s="127"/>
      <c r="E122" s="130"/>
      <c r="F122" s="130"/>
      <c r="G122" s="130"/>
      <c r="H122" s="130"/>
    </row>
    <row r="123" spans="1:8" ht="12">
      <c r="A123" s="5"/>
      <c r="B123" s="5"/>
      <c r="C123" s="127"/>
      <c r="D123" s="127"/>
      <c r="E123" s="130"/>
      <c r="F123" s="130"/>
      <c r="G123" s="130"/>
      <c r="H123" s="130"/>
    </row>
    <row r="124" spans="1:8" ht="12">
      <c r="A124" s="5"/>
      <c r="B124" s="5"/>
      <c r="C124" s="127"/>
      <c r="D124" s="127"/>
      <c r="E124" s="130"/>
      <c r="F124" s="130"/>
      <c r="G124" s="130"/>
      <c r="H124" s="130"/>
    </row>
    <row r="125" spans="1:8" ht="12">
      <c r="A125" s="5"/>
      <c r="B125" s="5"/>
      <c r="C125" s="127"/>
      <c r="D125" s="127"/>
      <c r="E125" s="130"/>
      <c r="F125" s="130"/>
      <c r="G125" s="130"/>
      <c r="H125" s="130"/>
    </row>
    <row r="126" spans="1:8" ht="12">
      <c r="A126" s="5"/>
      <c r="B126" s="5"/>
      <c r="C126" s="127"/>
      <c r="D126" s="127"/>
      <c r="E126" s="130"/>
      <c r="F126" s="130"/>
      <c r="G126" s="130"/>
      <c r="H126" s="130"/>
    </row>
    <row r="127" spans="1:8" ht="12">
      <c r="A127" s="5"/>
      <c r="B127" s="5"/>
      <c r="C127" s="127"/>
      <c r="D127" s="127"/>
      <c r="E127" s="130"/>
      <c r="F127" s="130"/>
      <c r="G127" s="130"/>
      <c r="H127" s="130"/>
    </row>
    <row r="128" spans="1:8" ht="12">
      <c r="A128" s="5"/>
      <c r="B128" s="5"/>
      <c r="C128" s="127"/>
      <c r="D128" s="127"/>
      <c r="E128" s="130"/>
      <c r="F128" s="130"/>
      <c r="G128" s="130"/>
      <c r="H128" s="130"/>
    </row>
    <row r="129" spans="1:8" ht="12">
      <c r="A129" s="5"/>
      <c r="B129" s="5"/>
      <c r="C129" s="127"/>
      <c r="D129" s="127"/>
      <c r="E129" s="130"/>
      <c r="F129" s="130"/>
      <c r="G129" s="130"/>
      <c r="H129" s="130"/>
    </row>
    <row r="130" spans="1:8" ht="12">
      <c r="A130" s="5"/>
      <c r="B130" s="5"/>
      <c r="C130" s="127"/>
      <c r="D130" s="127"/>
      <c r="E130" s="130"/>
      <c r="F130" s="130"/>
      <c r="G130" s="130"/>
      <c r="H130" s="130"/>
    </row>
    <row r="131" spans="1:8" ht="12">
      <c r="A131" s="5"/>
      <c r="B131" s="5"/>
      <c r="C131" s="127"/>
      <c r="D131" s="127"/>
      <c r="E131" s="130"/>
      <c r="F131" s="130"/>
      <c r="G131" s="130"/>
      <c r="H131" s="130"/>
    </row>
    <row r="132" spans="1:8" ht="12">
      <c r="A132" s="5"/>
      <c r="B132" s="5"/>
      <c r="C132" s="127"/>
      <c r="D132" s="127"/>
      <c r="E132" s="130"/>
      <c r="F132" s="130"/>
      <c r="G132" s="130"/>
      <c r="H132" s="130"/>
    </row>
    <row r="133" spans="1:8" ht="12">
      <c r="A133" s="5"/>
      <c r="B133" s="5"/>
      <c r="C133" s="127"/>
      <c r="D133" s="127"/>
      <c r="E133" s="130"/>
      <c r="F133" s="130"/>
      <c r="G133" s="130"/>
      <c r="H133" s="130"/>
    </row>
    <row r="134" spans="1:8" ht="12">
      <c r="A134" s="5"/>
      <c r="B134" s="5"/>
      <c r="C134" s="127"/>
      <c r="D134" s="127"/>
      <c r="E134" s="130"/>
      <c r="F134" s="130"/>
      <c r="G134" s="130"/>
      <c r="H134" s="130"/>
    </row>
    <row r="135" spans="1:8" ht="12">
      <c r="A135" s="5"/>
      <c r="B135" s="5"/>
      <c r="C135" s="127"/>
      <c r="D135" s="127"/>
      <c r="E135" s="130"/>
      <c r="F135" s="130"/>
      <c r="G135" s="130"/>
      <c r="H135" s="130"/>
    </row>
    <row r="136" spans="1:8" ht="12">
      <c r="A136" s="5"/>
      <c r="B136" s="5"/>
      <c r="C136" s="127"/>
      <c r="D136" s="127"/>
      <c r="E136" s="130"/>
      <c r="F136" s="130"/>
      <c r="G136" s="130"/>
      <c r="H136" s="130"/>
    </row>
    <row r="137" spans="1:8" ht="12">
      <c r="A137" s="5"/>
      <c r="B137" s="5"/>
      <c r="C137" s="127"/>
      <c r="D137" s="127"/>
      <c r="E137" s="130"/>
      <c r="F137" s="130"/>
      <c r="G137" s="130"/>
      <c r="H137" s="1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6">
      <selection activeCell="J35" sqref="J35"/>
    </sheetView>
  </sheetViews>
  <sheetFormatPr defaultColWidth="9.00390625" defaultRowHeight="12.75"/>
  <cols>
    <col min="1" max="1" width="9.125" style="27" customWidth="1"/>
    <col min="2" max="2" width="9.125" style="28" customWidth="1"/>
    <col min="3" max="3" width="17.50390625" style="28" customWidth="1"/>
    <col min="4" max="4" width="8.75390625" style="29" customWidth="1"/>
    <col min="5" max="5" width="9.00390625" style="29" customWidth="1"/>
  </cols>
  <sheetData>
    <row r="1" spans="1:5" s="91" customFormat="1" ht="25.5" thickBot="1">
      <c r="A1" s="92"/>
      <c r="B1" s="93"/>
      <c r="C1" s="97" t="s">
        <v>0</v>
      </c>
      <c r="D1" s="97" t="s">
        <v>159</v>
      </c>
      <c r="E1" s="98"/>
    </row>
    <row r="2" spans="1:8" s="1" customFormat="1" ht="17.25">
      <c r="A2" s="137" t="s">
        <v>38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2.75" thickBot="1">
      <c r="A3" s="141"/>
      <c r="B3" s="9" t="s">
        <v>39</v>
      </c>
      <c r="C3" s="95"/>
      <c r="D3" s="95"/>
      <c r="E3" s="96"/>
      <c r="F3" s="96"/>
      <c r="G3" s="96"/>
      <c r="H3" s="142"/>
    </row>
    <row r="4" spans="1:8" ht="12.75" thickTop="1">
      <c r="A4" s="143" t="s">
        <v>40</v>
      </c>
      <c r="B4" s="126">
        <v>22</v>
      </c>
      <c r="C4" s="30" t="s">
        <v>93</v>
      </c>
      <c r="D4" s="30" t="s">
        <v>79</v>
      </c>
      <c r="E4" s="31">
        <v>13</v>
      </c>
      <c r="F4" s="31">
        <v>12</v>
      </c>
      <c r="G4" s="31">
        <v>25</v>
      </c>
      <c r="H4" s="144">
        <v>0</v>
      </c>
    </row>
    <row r="5" spans="1:8" ht="12">
      <c r="A5" s="143" t="s">
        <v>41</v>
      </c>
      <c r="B5" s="126">
        <v>39</v>
      </c>
      <c r="C5" s="30" t="s">
        <v>102</v>
      </c>
      <c r="D5" s="30" t="s">
        <v>25</v>
      </c>
      <c r="E5" s="31">
        <v>7</v>
      </c>
      <c r="F5" s="31">
        <v>9</v>
      </c>
      <c r="G5" s="31">
        <v>16</v>
      </c>
      <c r="H5" s="144">
        <v>0</v>
      </c>
    </row>
    <row r="6" spans="1:8" ht="12">
      <c r="A6" s="143" t="s">
        <v>42</v>
      </c>
      <c r="B6" s="126">
        <v>89</v>
      </c>
      <c r="C6" s="30" t="s">
        <v>110</v>
      </c>
      <c r="D6" s="30" t="s">
        <v>23</v>
      </c>
      <c r="E6" s="31">
        <v>6</v>
      </c>
      <c r="F6" s="31">
        <v>8</v>
      </c>
      <c r="G6" s="31">
        <v>14</v>
      </c>
      <c r="H6" s="144">
        <v>0</v>
      </c>
    </row>
    <row r="7" spans="1:8" ht="12">
      <c r="A7" s="143" t="s">
        <v>43</v>
      </c>
      <c r="B7" s="126">
        <v>16</v>
      </c>
      <c r="C7" s="30" t="s">
        <v>99</v>
      </c>
      <c r="D7" s="30" t="s">
        <v>79</v>
      </c>
      <c r="E7" s="31">
        <v>11</v>
      </c>
      <c r="F7" s="31">
        <v>7</v>
      </c>
      <c r="G7" s="31">
        <v>18</v>
      </c>
      <c r="H7" s="144">
        <v>0</v>
      </c>
    </row>
    <row r="8" spans="1:8" ht="12">
      <c r="A8" s="143" t="s">
        <v>148</v>
      </c>
      <c r="B8" s="126" t="s">
        <v>121</v>
      </c>
      <c r="C8" s="30" t="s">
        <v>26</v>
      </c>
      <c r="D8" s="30" t="s">
        <v>25</v>
      </c>
      <c r="E8" s="31">
        <v>10</v>
      </c>
      <c r="F8" s="31">
        <v>6</v>
      </c>
      <c r="G8" s="31">
        <v>16</v>
      </c>
      <c r="H8" s="144">
        <v>0</v>
      </c>
    </row>
    <row r="9" spans="1:8" ht="12">
      <c r="A9" s="143" t="s">
        <v>148</v>
      </c>
      <c r="B9" s="126">
        <v>27</v>
      </c>
      <c r="C9" s="30" t="s">
        <v>101</v>
      </c>
      <c r="D9" s="30" t="s">
        <v>25</v>
      </c>
      <c r="E9" s="31">
        <v>3</v>
      </c>
      <c r="F9" s="31">
        <v>6</v>
      </c>
      <c r="G9" s="31">
        <v>9</v>
      </c>
      <c r="H9" s="144">
        <v>0</v>
      </c>
    </row>
    <row r="10" spans="1:8" ht="12">
      <c r="A10" s="143" t="s">
        <v>149</v>
      </c>
      <c r="B10" s="126">
        <v>19</v>
      </c>
      <c r="C10" s="30" t="s">
        <v>84</v>
      </c>
      <c r="D10" s="30" t="s">
        <v>30</v>
      </c>
      <c r="E10" s="31">
        <v>4</v>
      </c>
      <c r="F10" s="31">
        <v>5</v>
      </c>
      <c r="G10" s="31">
        <v>9</v>
      </c>
      <c r="H10" s="144">
        <v>0</v>
      </c>
    </row>
    <row r="11" spans="1:8" ht="12">
      <c r="A11" s="143" t="s">
        <v>149</v>
      </c>
      <c r="B11" s="126">
        <v>1</v>
      </c>
      <c r="C11" s="30" t="s">
        <v>76</v>
      </c>
      <c r="D11" s="30" t="s">
        <v>25</v>
      </c>
      <c r="E11" s="31">
        <v>10</v>
      </c>
      <c r="F11" s="31">
        <v>5</v>
      </c>
      <c r="G11" s="31">
        <v>15</v>
      </c>
      <c r="H11" s="144">
        <v>0</v>
      </c>
    </row>
    <row r="12" spans="1:8" ht="12">
      <c r="A12" s="143" t="s">
        <v>149</v>
      </c>
      <c r="B12" s="126">
        <v>18</v>
      </c>
      <c r="C12" s="30" t="s">
        <v>111</v>
      </c>
      <c r="D12" s="30" t="s">
        <v>23</v>
      </c>
      <c r="E12" s="31">
        <v>4</v>
      </c>
      <c r="F12" s="31">
        <v>5</v>
      </c>
      <c r="G12" s="31">
        <v>9</v>
      </c>
      <c r="H12" s="144">
        <v>0</v>
      </c>
    </row>
    <row r="13" spans="1:8" ht="12">
      <c r="A13" s="143" t="s">
        <v>150</v>
      </c>
      <c r="B13" s="126">
        <v>14</v>
      </c>
      <c r="C13" s="30" t="s">
        <v>97</v>
      </c>
      <c r="D13" s="30" t="s">
        <v>79</v>
      </c>
      <c r="E13" s="31">
        <v>4</v>
      </c>
      <c r="F13" s="31">
        <v>4</v>
      </c>
      <c r="G13" s="31">
        <v>8</v>
      </c>
      <c r="H13" s="144">
        <v>0</v>
      </c>
    </row>
    <row r="14" spans="1:8" ht="12">
      <c r="A14" s="143" t="s">
        <v>150</v>
      </c>
      <c r="B14" s="126">
        <v>8</v>
      </c>
      <c r="C14" s="30" t="s">
        <v>82</v>
      </c>
      <c r="D14" s="30" t="s">
        <v>30</v>
      </c>
      <c r="E14" s="31">
        <v>3</v>
      </c>
      <c r="F14" s="31">
        <v>4</v>
      </c>
      <c r="G14" s="31">
        <v>7</v>
      </c>
      <c r="H14" s="144">
        <v>2</v>
      </c>
    </row>
    <row r="15" spans="1:8" ht="12">
      <c r="A15" s="143" t="s">
        <v>150</v>
      </c>
      <c r="B15" s="126">
        <v>23</v>
      </c>
      <c r="C15" s="30" t="s">
        <v>81</v>
      </c>
      <c r="D15" s="30" t="s">
        <v>30</v>
      </c>
      <c r="E15" s="31">
        <v>12</v>
      </c>
      <c r="F15" s="31">
        <v>4</v>
      </c>
      <c r="G15" s="31">
        <v>16</v>
      </c>
      <c r="H15" s="144">
        <v>2</v>
      </c>
    </row>
    <row r="16" spans="1:8" ht="12">
      <c r="A16" s="143" t="s">
        <v>151</v>
      </c>
      <c r="B16" s="126">
        <v>2</v>
      </c>
      <c r="C16" s="30" t="s">
        <v>107</v>
      </c>
      <c r="D16" s="30" t="s">
        <v>23</v>
      </c>
      <c r="E16" s="31">
        <v>9</v>
      </c>
      <c r="F16" s="31">
        <v>3</v>
      </c>
      <c r="G16" s="31">
        <v>12</v>
      </c>
      <c r="H16" s="144">
        <v>2</v>
      </c>
    </row>
    <row r="17" spans="1:8" ht="12">
      <c r="A17" s="143" t="s">
        <v>151</v>
      </c>
      <c r="B17" s="126">
        <v>8</v>
      </c>
      <c r="C17" s="30" t="s">
        <v>108</v>
      </c>
      <c r="D17" s="30" t="s">
        <v>23</v>
      </c>
      <c r="E17" s="31">
        <v>5</v>
      </c>
      <c r="F17" s="31">
        <v>3</v>
      </c>
      <c r="G17" s="31">
        <v>8</v>
      </c>
      <c r="H17" s="144">
        <v>0</v>
      </c>
    </row>
    <row r="18" spans="1:8" ht="12">
      <c r="A18" s="143" t="s">
        <v>151</v>
      </c>
      <c r="B18" s="126">
        <v>6</v>
      </c>
      <c r="C18" s="30" t="s">
        <v>109</v>
      </c>
      <c r="D18" s="30" t="s">
        <v>23</v>
      </c>
      <c r="E18" s="31">
        <v>10</v>
      </c>
      <c r="F18" s="31">
        <v>3</v>
      </c>
      <c r="G18" s="31">
        <v>13</v>
      </c>
      <c r="H18" s="144">
        <v>0</v>
      </c>
    </row>
    <row r="19" spans="1:8" ht="12">
      <c r="A19" s="143" t="s">
        <v>151</v>
      </c>
      <c r="B19" s="126">
        <v>23</v>
      </c>
      <c r="C19" s="30" t="s">
        <v>100</v>
      </c>
      <c r="D19" s="30" t="s">
        <v>79</v>
      </c>
      <c r="E19" s="31">
        <v>4</v>
      </c>
      <c r="F19" s="31">
        <v>3</v>
      </c>
      <c r="G19" s="31">
        <v>7</v>
      </c>
      <c r="H19" s="144">
        <v>0</v>
      </c>
    </row>
    <row r="20" spans="1:8" ht="12">
      <c r="A20" s="143" t="s">
        <v>151</v>
      </c>
      <c r="B20" s="126" t="s">
        <v>123</v>
      </c>
      <c r="C20" s="30" t="s">
        <v>96</v>
      </c>
      <c r="D20" s="30" t="s">
        <v>79</v>
      </c>
      <c r="E20" s="31">
        <v>2</v>
      </c>
      <c r="F20" s="31">
        <v>3</v>
      </c>
      <c r="G20" s="31">
        <v>5</v>
      </c>
      <c r="H20" s="144">
        <v>0</v>
      </c>
    </row>
    <row r="21" spans="1:8" ht="12">
      <c r="A21" s="143" t="s">
        <v>151</v>
      </c>
      <c r="B21" s="126">
        <v>22</v>
      </c>
      <c r="C21" s="30" t="s">
        <v>83</v>
      </c>
      <c r="D21" s="30" t="s">
        <v>30</v>
      </c>
      <c r="E21" s="31">
        <v>5</v>
      </c>
      <c r="F21" s="31">
        <v>3</v>
      </c>
      <c r="G21" s="31">
        <v>8</v>
      </c>
      <c r="H21" s="144">
        <v>0</v>
      </c>
    </row>
    <row r="22" spans="1:8" ht="12">
      <c r="A22" s="143" t="s">
        <v>165</v>
      </c>
      <c r="B22" s="126">
        <v>7</v>
      </c>
      <c r="C22" s="30" t="s">
        <v>92</v>
      </c>
      <c r="D22" s="30" t="s">
        <v>79</v>
      </c>
      <c r="E22" s="31">
        <v>0</v>
      </c>
      <c r="F22" s="31">
        <v>2</v>
      </c>
      <c r="G22" s="31">
        <v>2</v>
      </c>
      <c r="H22" s="144">
        <v>0</v>
      </c>
    </row>
    <row r="23" spans="1:8" ht="12">
      <c r="A23" s="143" t="s">
        <v>165</v>
      </c>
      <c r="B23" s="126">
        <v>4</v>
      </c>
      <c r="C23" s="30" t="s">
        <v>91</v>
      </c>
      <c r="D23" s="30" t="s">
        <v>30</v>
      </c>
      <c r="E23" s="31">
        <v>0</v>
      </c>
      <c r="F23" s="31">
        <v>2</v>
      </c>
      <c r="G23" s="31">
        <v>2</v>
      </c>
      <c r="H23" s="144">
        <v>0</v>
      </c>
    </row>
    <row r="24" spans="1:8" ht="12">
      <c r="A24" s="143" t="s">
        <v>165</v>
      </c>
      <c r="B24" s="126">
        <v>22</v>
      </c>
      <c r="C24" s="30" t="s">
        <v>86</v>
      </c>
      <c r="D24" s="30" t="s">
        <v>30</v>
      </c>
      <c r="E24" s="31">
        <v>4</v>
      </c>
      <c r="F24" s="31">
        <v>2</v>
      </c>
      <c r="G24" s="31">
        <v>6</v>
      </c>
      <c r="H24" s="144">
        <v>0</v>
      </c>
    </row>
    <row r="25" spans="1:8" ht="12">
      <c r="A25" s="143" t="s">
        <v>165</v>
      </c>
      <c r="B25" s="126">
        <v>10</v>
      </c>
      <c r="C25" s="30" t="s">
        <v>21</v>
      </c>
      <c r="D25" s="30" t="s">
        <v>23</v>
      </c>
      <c r="E25" s="31">
        <v>3</v>
      </c>
      <c r="F25" s="31">
        <v>2</v>
      </c>
      <c r="G25" s="31">
        <v>5</v>
      </c>
      <c r="H25" s="144">
        <v>0</v>
      </c>
    </row>
    <row r="26" spans="1:8" ht="12">
      <c r="A26" s="143" t="s">
        <v>165</v>
      </c>
      <c r="B26" s="126">
        <v>3</v>
      </c>
      <c r="C26" s="30" t="s">
        <v>113</v>
      </c>
      <c r="D26" s="30" t="s">
        <v>23</v>
      </c>
      <c r="E26" s="31">
        <v>1</v>
      </c>
      <c r="F26" s="31">
        <v>2</v>
      </c>
      <c r="G26" s="31">
        <v>3</v>
      </c>
      <c r="H26" s="144">
        <v>0</v>
      </c>
    </row>
    <row r="27" spans="1:8" ht="12">
      <c r="A27" s="143" t="s">
        <v>165</v>
      </c>
      <c r="B27" s="126">
        <v>5</v>
      </c>
      <c r="C27" s="30" t="s">
        <v>115</v>
      </c>
      <c r="D27" s="30" t="s">
        <v>23</v>
      </c>
      <c r="E27" s="31">
        <v>9</v>
      </c>
      <c r="F27" s="31">
        <v>2</v>
      </c>
      <c r="G27" s="31">
        <v>11</v>
      </c>
      <c r="H27" s="144">
        <v>0</v>
      </c>
    </row>
    <row r="28" spans="1:8" ht="12">
      <c r="A28" s="143" t="s">
        <v>166</v>
      </c>
      <c r="B28" s="126">
        <v>4</v>
      </c>
      <c r="C28" s="30" t="s">
        <v>119</v>
      </c>
      <c r="D28" s="30" t="s">
        <v>25</v>
      </c>
      <c r="E28" s="31">
        <v>1</v>
      </c>
      <c r="F28" s="31">
        <v>1</v>
      </c>
      <c r="G28" s="31">
        <v>2</v>
      </c>
      <c r="H28" s="144">
        <v>0</v>
      </c>
    </row>
    <row r="29" spans="1:8" ht="12">
      <c r="A29" s="143" t="s">
        <v>166</v>
      </c>
      <c r="B29" s="126">
        <v>9</v>
      </c>
      <c r="C29" s="30" t="s">
        <v>88</v>
      </c>
      <c r="D29" s="30" t="s">
        <v>30</v>
      </c>
      <c r="E29" s="31">
        <v>1</v>
      </c>
      <c r="F29" s="31">
        <v>1</v>
      </c>
      <c r="G29" s="31">
        <v>2</v>
      </c>
      <c r="H29" s="144">
        <v>0</v>
      </c>
    </row>
    <row r="30" spans="1:8" ht="12">
      <c r="A30" s="143" t="s">
        <v>166</v>
      </c>
      <c r="B30" s="126">
        <v>12</v>
      </c>
      <c r="C30" s="30" t="s">
        <v>98</v>
      </c>
      <c r="D30" s="30" t="s">
        <v>79</v>
      </c>
      <c r="E30" s="31">
        <v>2</v>
      </c>
      <c r="F30" s="31">
        <v>1</v>
      </c>
      <c r="G30" s="31">
        <v>3</v>
      </c>
      <c r="H30" s="144">
        <v>0</v>
      </c>
    </row>
    <row r="31" spans="1:8" ht="12">
      <c r="A31" s="143" t="s">
        <v>166</v>
      </c>
      <c r="B31" s="126" t="s">
        <v>124</v>
      </c>
      <c r="C31" s="30" t="s">
        <v>95</v>
      </c>
      <c r="D31" s="30" t="s">
        <v>79</v>
      </c>
      <c r="E31" s="31">
        <v>0</v>
      </c>
      <c r="F31" s="31">
        <v>1</v>
      </c>
      <c r="G31" s="31">
        <v>1</v>
      </c>
      <c r="H31" s="144">
        <v>0</v>
      </c>
    </row>
    <row r="32" spans="1:8" ht="12">
      <c r="A32" s="143" t="s">
        <v>166</v>
      </c>
      <c r="B32" s="126">
        <v>14</v>
      </c>
      <c r="C32" s="30" t="s">
        <v>112</v>
      </c>
      <c r="D32" s="30" t="s">
        <v>23</v>
      </c>
      <c r="E32" s="31">
        <v>1</v>
      </c>
      <c r="F32" s="31">
        <v>1</v>
      </c>
      <c r="G32" s="31">
        <v>2</v>
      </c>
      <c r="H32" s="144">
        <v>0</v>
      </c>
    </row>
    <row r="33" spans="1:8" ht="12">
      <c r="A33" s="143" t="s">
        <v>166</v>
      </c>
      <c r="B33" s="126">
        <v>9</v>
      </c>
      <c r="C33" s="30" t="s">
        <v>94</v>
      </c>
      <c r="D33" s="30" t="s">
        <v>79</v>
      </c>
      <c r="E33" s="31">
        <v>0</v>
      </c>
      <c r="F33" s="31">
        <v>1</v>
      </c>
      <c r="G33" s="31">
        <v>1</v>
      </c>
      <c r="H33" s="144">
        <v>2</v>
      </c>
    </row>
    <row r="34" spans="1:8" ht="12.75" thickBot="1">
      <c r="A34" s="145" t="s">
        <v>166</v>
      </c>
      <c r="B34" s="146">
        <v>5</v>
      </c>
      <c r="C34" s="147" t="s">
        <v>90</v>
      </c>
      <c r="D34" s="147" t="s">
        <v>30</v>
      </c>
      <c r="E34" s="148">
        <v>0</v>
      </c>
      <c r="F34" s="148">
        <v>1</v>
      </c>
      <c r="G34" s="148">
        <v>1</v>
      </c>
      <c r="H34" s="149">
        <v>0</v>
      </c>
    </row>
    <row r="35" spans="1:8" ht="12">
      <c r="A35" s="133"/>
      <c r="B35" s="134"/>
      <c r="C35" s="127"/>
      <c r="D35" s="127"/>
      <c r="E35" s="130"/>
      <c r="F35" s="130"/>
      <c r="G35" s="130"/>
      <c r="H35" s="130"/>
    </row>
    <row r="36" spans="1:8" ht="12">
      <c r="A36" s="133"/>
      <c r="B36" s="134"/>
      <c r="C36" s="127"/>
      <c r="D36" s="127"/>
      <c r="E36" s="130"/>
      <c r="F36" s="130"/>
      <c r="G36" s="130"/>
      <c r="H36" s="130"/>
    </row>
    <row r="37" spans="1:8" ht="12">
      <c r="A37" s="133"/>
      <c r="B37" s="134"/>
      <c r="C37" s="127"/>
      <c r="D37" s="127"/>
      <c r="E37" s="130"/>
      <c r="F37" s="130"/>
      <c r="G37" s="130"/>
      <c r="H37" s="130"/>
    </row>
    <row r="38" spans="1:8" ht="12">
      <c r="A38" s="133"/>
      <c r="B38" s="134"/>
      <c r="C38" s="127"/>
      <c r="D38" s="127"/>
      <c r="E38" s="130"/>
      <c r="F38" s="130"/>
      <c r="G38" s="130"/>
      <c r="H38" s="130"/>
    </row>
    <row r="39" spans="1:8" ht="12">
      <c r="A39" s="133"/>
      <c r="B39" s="134"/>
      <c r="C39" s="127"/>
      <c r="D39" s="127"/>
      <c r="E39" s="130"/>
      <c r="F39" s="130"/>
      <c r="G39" s="130"/>
      <c r="H39" s="130"/>
    </row>
    <row r="40" spans="1:8" ht="12">
      <c r="A40" s="133"/>
      <c r="B40" s="134"/>
      <c r="C40" s="127"/>
      <c r="D40" s="127"/>
      <c r="E40" s="130"/>
      <c r="F40" s="130"/>
      <c r="G40" s="130"/>
      <c r="H40" s="130"/>
    </row>
    <row r="41" spans="1:8" ht="12">
      <c r="A41" s="133"/>
      <c r="B41" s="134"/>
      <c r="C41" s="127"/>
      <c r="D41" s="127"/>
      <c r="E41" s="130"/>
      <c r="F41" s="130"/>
      <c r="G41" s="130"/>
      <c r="H41" s="130"/>
    </row>
    <row r="42" spans="1:8" ht="12">
      <c r="A42" s="133"/>
      <c r="B42" s="134"/>
      <c r="C42" s="127"/>
      <c r="D42" s="127"/>
      <c r="E42" s="130"/>
      <c r="F42" s="130"/>
      <c r="G42" s="130"/>
      <c r="H42" s="130"/>
    </row>
    <row r="43" spans="1:8" ht="12">
      <c r="A43" s="133"/>
      <c r="B43" s="134"/>
      <c r="C43" s="127"/>
      <c r="D43" s="127"/>
      <c r="E43" s="130"/>
      <c r="F43" s="130"/>
      <c r="G43" s="130"/>
      <c r="H43" s="130"/>
    </row>
    <row r="44" spans="1:8" ht="12">
      <c r="A44" s="133"/>
      <c r="B44" s="134"/>
      <c r="C44" s="127"/>
      <c r="D44" s="127"/>
      <c r="E44" s="130"/>
      <c r="F44" s="130"/>
      <c r="G44" s="130"/>
      <c r="H44" s="130"/>
    </row>
    <row r="45" spans="1:8" ht="12">
      <c r="A45" s="133"/>
      <c r="B45" s="134"/>
      <c r="C45" s="127"/>
      <c r="D45" s="127"/>
      <c r="E45" s="130"/>
      <c r="F45" s="130"/>
      <c r="G45" s="130"/>
      <c r="H45" s="130"/>
    </row>
    <row r="46" spans="1:8" ht="12">
      <c r="A46" s="133"/>
      <c r="B46" s="134"/>
      <c r="C46" s="127"/>
      <c r="D46" s="127"/>
      <c r="E46" s="130"/>
      <c r="F46" s="130"/>
      <c r="G46" s="130"/>
      <c r="H46" s="130"/>
    </row>
    <row r="47" spans="1:8" ht="12">
      <c r="A47" s="133"/>
      <c r="B47" s="5"/>
      <c r="C47" s="128"/>
      <c r="D47" s="129"/>
      <c r="E47" s="131"/>
      <c r="F47" s="131"/>
      <c r="G47" s="131"/>
      <c r="H47" s="131"/>
    </row>
    <row r="48" spans="1:8" ht="12">
      <c r="A48" s="133"/>
      <c r="B48" s="5"/>
      <c r="C48" s="128"/>
      <c r="D48" s="129"/>
      <c r="E48" s="131"/>
      <c r="F48" s="131"/>
      <c r="G48" s="131"/>
      <c r="H48" s="131"/>
    </row>
    <row r="49" spans="1:8" ht="12">
      <c r="A49" s="133"/>
      <c r="B49" s="5"/>
      <c r="C49" s="128"/>
      <c r="D49" s="135"/>
      <c r="E49" s="135"/>
      <c r="F49" s="135"/>
      <c r="G49" s="135"/>
      <c r="H49" s="135"/>
    </row>
    <row r="50" spans="1:8" ht="12">
      <c r="A50" s="133"/>
      <c r="B50" s="5"/>
      <c r="C50" s="127"/>
      <c r="D50" s="127"/>
      <c r="E50" s="130"/>
      <c r="F50" s="130"/>
      <c r="G50" s="130"/>
      <c r="H50" s="130"/>
    </row>
    <row r="51" spans="1:8" ht="12">
      <c r="A51" s="133"/>
      <c r="B51" s="5"/>
      <c r="C51" s="128"/>
      <c r="D51" s="128"/>
      <c r="E51" s="131"/>
      <c r="F51" s="131"/>
      <c r="G51" s="131"/>
      <c r="H51" s="131"/>
    </row>
    <row r="52" spans="1:8" ht="12">
      <c r="A52" s="133"/>
      <c r="B52" s="5"/>
      <c r="C52" s="128"/>
      <c r="D52" s="135"/>
      <c r="E52" s="135"/>
      <c r="F52" s="135"/>
      <c r="G52" s="135"/>
      <c r="H52" s="135"/>
    </row>
    <row r="53" spans="1:8" ht="12">
      <c r="A53" s="133"/>
      <c r="B53" s="5"/>
      <c r="C53" s="127"/>
      <c r="D53" s="127"/>
      <c r="E53" s="130"/>
      <c r="F53" s="130"/>
      <c r="G53" s="130"/>
      <c r="H53" s="130"/>
    </row>
    <row r="54" spans="1:8" ht="12">
      <c r="A54" s="133"/>
      <c r="B54" s="5"/>
      <c r="C54" s="128"/>
      <c r="D54" s="129"/>
      <c r="E54" s="131"/>
      <c r="F54" s="131"/>
      <c r="G54" s="131"/>
      <c r="H54" s="131"/>
    </row>
    <row r="55" spans="1:8" ht="12">
      <c r="A55" s="133"/>
      <c r="B55" s="5"/>
      <c r="C55" s="128"/>
      <c r="D55" s="136"/>
      <c r="E55" s="135"/>
      <c r="F55" s="135"/>
      <c r="G55" s="135"/>
      <c r="H55" s="135"/>
    </row>
    <row r="56" spans="1:8" ht="12">
      <c r="A56" s="133"/>
      <c r="B56" s="5"/>
      <c r="C56" s="127"/>
      <c r="D56" s="127"/>
      <c r="E56" s="130"/>
      <c r="F56" s="130"/>
      <c r="G56" s="130"/>
      <c r="H56" s="130"/>
    </row>
    <row r="57" spans="1:8" ht="12">
      <c r="A57" s="133"/>
      <c r="B57" s="5"/>
      <c r="C57" s="128"/>
      <c r="D57" s="128"/>
      <c r="E57" s="131"/>
      <c r="F57" s="131"/>
      <c r="G57" s="131"/>
      <c r="H57" s="131"/>
    </row>
    <row r="58" spans="1:8" ht="12">
      <c r="A58" s="133"/>
      <c r="B58" s="5"/>
      <c r="C58" s="128"/>
      <c r="D58" s="128"/>
      <c r="E58" s="131"/>
      <c r="F58" s="131"/>
      <c r="G58" s="131"/>
      <c r="H58" s="131"/>
    </row>
    <row r="59" spans="1:8" ht="12">
      <c r="A59" s="133"/>
      <c r="B59" s="5"/>
      <c r="C59" s="128"/>
      <c r="D59" s="129"/>
      <c r="E59" s="131"/>
      <c r="F59" s="131"/>
      <c r="G59" s="131"/>
      <c r="H59" s="131"/>
    </row>
    <row r="60" spans="1:8" ht="12">
      <c r="A60" s="133"/>
      <c r="B60" s="5"/>
      <c r="C60" s="127"/>
      <c r="D60" s="127"/>
      <c r="E60" s="130"/>
      <c r="F60" s="130"/>
      <c r="G60" s="130"/>
      <c r="H60" s="130"/>
    </row>
    <row r="61" spans="1:8" ht="12">
      <c r="A61" s="133"/>
      <c r="B61" s="5"/>
      <c r="C61" s="127"/>
      <c r="D61" s="127"/>
      <c r="E61" s="130"/>
      <c r="F61" s="130"/>
      <c r="G61" s="130"/>
      <c r="H61" s="130"/>
    </row>
    <row r="62" spans="1:8" ht="12">
      <c r="A62" s="133"/>
      <c r="B62" s="5"/>
      <c r="C62" s="127"/>
      <c r="D62" s="127"/>
      <c r="E62" s="130"/>
      <c r="F62" s="130"/>
      <c r="G62" s="130"/>
      <c r="H62" s="130"/>
    </row>
    <row r="63" spans="1:8" ht="12">
      <c r="A63" s="133"/>
      <c r="B63" s="5"/>
      <c r="C63" s="127"/>
      <c r="D63" s="127"/>
      <c r="E63" s="130"/>
      <c r="F63" s="130"/>
      <c r="G63" s="130"/>
      <c r="H63" s="130"/>
    </row>
    <row r="64" spans="1:8" ht="12">
      <c r="A64" s="133"/>
      <c r="B64" s="5"/>
      <c r="C64" s="128"/>
      <c r="D64" s="135"/>
      <c r="E64" s="135"/>
      <c r="F64" s="135"/>
      <c r="G64" s="135"/>
      <c r="H64" s="135"/>
    </row>
    <row r="65" spans="1:8" ht="12">
      <c r="A65" s="133"/>
      <c r="B65" s="5"/>
      <c r="C65" s="127"/>
      <c r="D65" s="127"/>
      <c r="E65" s="130"/>
      <c r="F65" s="130"/>
      <c r="G65" s="130"/>
      <c r="H65" s="130"/>
    </row>
    <row r="66" spans="1:8" ht="12">
      <c r="A66" s="133"/>
      <c r="B66" s="5"/>
      <c r="C66" s="127"/>
      <c r="D66" s="127"/>
      <c r="E66" s="130"/>
      <c r="F66" s="130"/>
      <c r="G66" s="130"/>
      <c r="H66" s="130"/>
    </row>
    <row r="67" spans="1:8" ht="12">
      <c r="A67" s="133"/>
      <c r="B67" s="5"/>
      <c r="C67" s="128"/>
      <c r="D67" s="129"/>
      <c r="E67" s="131"/>
      <c r="F67" s="131"/>
      <c r="G67" s="131"/>
      <c r="H67" s="131"/>
    </row>
    <row r="68" spans="1:8" ht="12">
      <c r="A68" s="133"/>
      <c r="B68" s="5"/>
      <c r="C68" s="127"/>
      <c r="D68" s="127"/>
      <c r="E68" s="130"/>
      <c r="F68" s="130"/>
      <c r="G68" s="130"/>
      <c r="H68" s="130"/>
    </row>
    <row r="69" spans="1:8" ht="12">
      <c r="A69" s="133"/>
      <c r="B69" s="5"/>
      <c r="C69" s="127"/>
      <c r="D69" s="127"/>
      <c r="E69" s="130"/>
      <c r="F69" s="130"/>
      <c r="G69" s="130"/>
      <c r="H69" s="130"/>
    </row>
    <row r="70" spans="1:8" ht="12">
      <c r="A70" s="133"/>
      <c r="B70" s="5"/>
      <c r="C70" s="127"/>
      <c r="D70" s="127"/>
      <c r="E70" s="130"/>
      <c r="F70" s="130"/>
      <c r="G70" s="130"/>
      <c r="H70" s="130"/>
    </row>
    <row r="71" spans="1:8" ht="12">
      <c r="A71" s="133"/>
      <c r="B71" s="5"/>
      <c r="C71" s="128"/>
      <c r="D71" s="129"/>
      <c r="E71" s="131"/>
      <c r="F71" s="131"/>
      <c r="G71" s="131"/>
      <c r="H71" s="131"/>
    </row>
    <row r="72" spans="1:8" ht="12">
      <c r="A72" s="133"/>
      <c r="B72" s="5"/>
      <c r="C72" s="127"/>
      <c r="D72" s="127"/>
      <c r="E72" s="130"/>
      <c r="F72" s="130"/>
      <c r="G72" s="130"/>
      <c r="H72" s="130"/>
    </row>
    <row r="73" spans="1:8" ht="12">
      <c r="A73" s="133"/>
      <c r="B73" s="5"/>
      <c r="C73" s="127"/>
      <c r="D73" s="127"/>
      <c r="E73" s="130"/>
      <c r="F73" s="130"/>
      <c r="G73" s="130"/>
      <c r="H73" s="130"/>
    </row>
    <row r="74" spans="1:8" ht="12">
      <c r="A74" s="133"/>
      <c r="B74" s="5"/>
      <c r="C74" s="128"/>
      <c r="D74" s="128"/>
      <c r="E74" s="131"/>
      <c r="F74" s="131"/>
      <c r="G74" s="131"/>
      <c r="H74" s="131"/>
    </row>
    <row r="75" spans="1:8" ht="12">
      <c r="A75" s="133"/>
      <c r="B75" s="5"/>
      <c r="C75" s="127"/>
      <c r="D75" s="127"/>
      <c r="E75" s="130"/>
      <c r="F75" s="130"/>
      <c r="G75" s="130"/>
      <c r="H75" s="130"/>
    </row>
    <row r="76" spans="1:8" ht="12">
      <c r="A76" s="133"/>
      <c r="B76" s="5"/>
      <c r="C76" s="127"/>
      <c r="D76" s="127"/>
      <c r="E76" s="130"/>
      <c r="F76" s="130"/>
      <c r="G76" s="130"/>
      <c r="H76" s="130"/>
    </row>
    <row r="77" spans="1:8" ht="12">
      <c r="A77" s="133"/>
      <c r="B77" s="5"/>
      <c r="C77" s="128"/>
      <c r="D77" s="128"/>
      <c r="E77" s="131"/>
      <c r="F77" s="131"/>
      <c r="G77" s="131"/>
      <c r="H77" s="131"/>
    </row>
    <row r="78" spans="1:8" ht="12">
      <c r="A78" s="133"/>
      <c r="B78" s="5"/>
      <c r="C78" s="127"/>
      <c r="D78" s="127"/>
      <c r="E78" s="130"/>
      <c r="F78" s="130"/>
      <c r="G78" s="130"/>
      <c r="H78" s="130"/>
    </row>
    <row r="79" spans="1:8" ht="12">
      <c r="A79" s="133"/>
      <c r="B79" s="5"/>
      <c r="C79" s="127"/>
      <c r="D79" s="127"/>
      <c r="E79" s="130"/>
      <c r="F79" s="130"/>
      <c r="G79" s="130"/>
      <c r="H79" s="130"/>
    </row>
    <row r="80" spans="1:8" ht="12">
      <c r="A80" s="133"/>
      <c r="B80" s="5"/>
      <c r="C80" s="127"/>
      <c r="D80" s="127"/>
      <c r="E80" s="130"/>
      <c r="F80" s="130"/>
      <c r="G80" s="130"/>
      <c r="H80" s="130"/>
    </row>
    <row r="81" spans="1:8" ht="12">
      <c r="A81" s="133"/>
      <c r="B81" s="5"/>
      <c r="C81" s="127"/>
      <c r="D81" s="127"/>
      <c r="E81" s="130"/>
      <c r="F81" s="130"/>
      <c r="G81" s="130"/>
      <c r="H81" s="130"/>
    </row>
    <row r="82" spans="1:8" ht="12">
      <c r="A82" s="133"/>
      <c r="B82" s="5"/>
      <c r="C82" s="127"/>
      <c r="D82" s="127"/>
      <c r="E82" s="130"/>
      <c r="F82" s="130"/>
      <c r="G82" s="130"/>
      <c r="H82" s="130"/>
    </row>
    <row r="83" spans="1:8" ht="12">
      <c r="A83" s="133"/>
      <c r="B83" s="5"/>
      <c r="C83" s="128"/>
      <c r="D83" s="129"/>
      <c r="E83" s="131"/>
      <c r="F83" s="131"/>
      <c r="G83" s="131"/>
      <c r="H83" s="131"/>
    </row>
    <row r="84" spans="1:8" ht="12">
      <c r="A84" s="133"/>
      <c r="B84" s="5"/>
      <c r="C84" s="128"/>
      <c r="D84" s="128"/>
      <c r="E84" s="131"/>
      <c r="F84" s="131"/>
      <c r="G84" s="131"/>
      <c r="H84" s="131"/>
    </row>
    <row r="85" spans="1:8" ht="12">
      <c r="A85" s="133"/>
      <c r="B85" s="5"/>
      <c r="C85" s="128"/>
      <c r="D85" s="129"/>
      <c r="E85" s="131"/>
      <c r="F85" s="131"/>
      <c r="G85" s="131"/>
      <c r="H85" s="131"/>
    </row>
    <row r="86" spans="1:8" ht="12">
      <c r="A86" s="133"/>
      <c r="B86" s="5"/>
      <c r="C86" s="128"/>
      <c r="D86" s="128"/>
      <c r="E86" s="131"/>
      <c r="F86" s="131"/>
      <c r="G86" s="131"/>
      <c r="H86" s="131"/>
    </row>
    <row r="87" spans="1:8" ht="12">
      <c r="A87" s="133"/>
      <c r="B87" s="5"/>
      <c r="C87" s="128"/>
      <c r="D87" s="128"/>
      <c r="E87" s="131"/>
      <c r="F87" s="131"/>
      <c r="G87" s="131"/>
      <c r="H87" s="131"/>
    </row>
    <row r="88" spans="1:8" ht="12">
      <c r="A88" s="133"/>
      <c r="B88" s="5"/>
      <c r="C88" s="128"/>
      <c r="D88" s="136"/>
      <c r="E88" s="135"/>
      <c r="F88" s="135"/>
      <c r="G88" s="135"/>
      <c r="H88" s="135"/>
    </row>
    <row r="89" spans="1:8" ht="12">
      <c r="A89" s="133"/>
      <c r="B89" s="5"/>
      <c r="C89" s="127"/>
      <c r="D89" s="127"/>
      <c r="E89" s="130"/>
      <c r="F89" s="130"/>
      <c r="G89" s="130"/>
      <c r="H89" s="130"/>
    </row>
    <row r="90" spans="1:8" ht="12">
      <c r="A90" s="133"/>
      <c r="B90" s="5"/>
      <c r="C90" s="128"/>
      <c r="D90" s="128"/>
      <c r="E90" s="131"/>
      <c r="F90" s="131"/>
      <c r="G90" s="131"/>
      <c r="H90" s="131"/>
    </row>
    <row r="91" spans="1:8" ht="12">
      <c r="A91" s="133"/>
      <c r="B91" s="5"/>
      <c r="C91" s="128"/>
      <c r="D91" s="128"/>
      <c r="E91" s="131"/>
      <c r="F91" s="131"/>
      <c r="G91" s="131"/>
      <c r="H91" s="131"/>
    </row>
    <row r="92" spans="1:8" ht="12">
      <c r="A92" s="133"/>
      <c r="B92" s="5"/>
      <c r="C92" s="128"/>
      <c r="D92" s="129"/>
      <c r="E92" s="131"/>
      <c r="F92" s="131"/>
      <c r="G92" s="131"/>
      <c r="H92" s="131"/>
    </row>
    <row r="93" spans="1:8" ht="12">
      <c r="A93" s="133"/>
      <c r="B93" s="5"/>
      <c r="C93" s="128"/>
      <c r="D93" s="129"/>
      <c r="E93" s="131"/>
      <c r="F93" s="131"/>
      <c r="G93" s="131"/>
      <c r="H93" s="131"/>
    </row>
    <row r="94" spans="1:8" ht="12">
      <c r="A94" s="133"/>
      <c r="B94" s="5"/>
      <c r="C94" s="127"/>
      <c r="D94" s="127"/>
      <c r="E94" s="130"/>
      <c r="F94" s="130"/>
      <c r="G94" s="130"/>
      <c r="H94" s="130"/>
    </row>
    <row r="95" spans="1:8" ht="12">
      <c r="A95" s="133"/>
      <c r="B95" s="5"/>
      <c r="C95" s="128"/>
      <c r="D95" s="129"/>
      <c r="E95" s="131"/>
      <c r="F95" s="131"/>
      <c r="G95" s="131"/>
      <c r="H95" s="131"/>
    </row>
    <row r="96" spans="1:8" ht="12">
      <c r="A96" s="133"/>
      <c r="B96" s="5"/>
      <c r="C96" s="128"/>
      <c r="D96" s="128"/>
      <c r="E96" s="131"/>
      <c r="F96" s="131"/>
      <c r="G96" s="131"/>
      <c r="H96" s="131"/>
    </row>
    <row r="97" spans="1:8" ht="12">
      <c r="A97" s="133"/>
      <c r="B97" s="5"/>
      <c r="C97" s="128"/>
      <c r="D97" s="129"/>
      <c r="E97" s="131"/>
      <c r="F97" s="131"/>
      <c r="G97" s="131"/>
      <c r="H97" s="131"/>
    </row>
    <row r="98" spans="1:8" ht="12">
      <c r="A98" s="133"/>
      <c r="B98" s="5"/>
      <c r="C98" s="128"/>
      <c r="D98" s="128"/>
      <c r="E98" s="131"/>
      <c r="F98" s="131"/>
      <c r="G98" s="131"/>
      <c r="H98" s="131"/>
    </row>
    <row r="99" spans="1:8" ht="12">
      <c r="A99" s="133"/>
      <c r="B99" s="5"/>
      <c r="C99" s="128"/>
      <c r="D99" s="129"/>
      <c r="E99" s="131"/>
      <c r="F99" s="131"/>
      <c r="G99" s="131"/>
      <c r="H99" s="131"/>
    </row>
    <row r="100" spans="1:8" ht="12">
      <c r="A100" s="133"/>
      <c r="B100" s="5"/>
      <c r="C100" s="128"/>
      <c r="D100" s="129"/>
      <c r="E100" s="131"/>
      <c r="F100" s="131"/>
      <c r="G100" s="131"/>
      <c r="H100" s="131"/>
    </row>
    <row r="101" spans="1:8" ht="12">
      <c r="A101" s="133"/>
      <c r="B101" s="5"/>
      <c r="C101" s="127"/>
      <c r="D101" s="127"/>
      <c r="E101" s="130"/>
      <c r="F101" s="130"/>
      <c r="G101" s="130"/>
      <c r="H101" s="130"/>
    </row>
    <row r="102" spans="1:8" ht="12">
      <c r="A102" s="133"/>
      <c r="B102" s="5"/>
      <c r="C102" s="127"/>
      <c r="D102" s="127"/>
      <c r="E102" s="130"/>
      <c r="F102" s="130"/>
      <c r="G102" s="130"/>
      <c r="H102" s="130"/>
    </row>
    <row r="103" spans="1:8" ht="12">
      <c r="A103" s="133"/>
      <c r="B103" s="5"/>
      <c r="C103" s="128"/>
      <c r="D103" s="128"/>
      <c r="E103" s="131"/>
      <c r="F103" s="131"/>
      <c r="G103" s="131"/>
      <c r="H103" s="131"/>
    </row>
    <row r="104" spans="1:8" ht="12">
      <c r="A104" s="133"/>
      <c r="B104" s="5"/>
      <c r="C104" s="128"/>
      <c r="D104" s="128"/>
      <c r="E104" s="131"/>
      <c r="F104" s="131"/>
      <c r="G104" s="131"/>
      <c r="H104" s="131"/>
    </row>
    <row r="105" spans="1:8" ht="12">
      <c r="A105" s="133"/>
      <c r="B105" s="5"/>
      <c r="C105" s="128"/>
      <c r="D105" s="128"/>
      <c r="E105" s="131"/>
      <c r="F105" s="131"/>
      <c r="G105" s="131"/>
      <c r="H105" s="131"/>
    </row>
    <row r="106" spans="1:8" ht="12">
      <c r="A106" s="133"/>
      <c r="B106" s="5"/>
      <c r="C106" s="128"/>
      <c r="D106" s="129"/>
      <c r="E106" s="131"/>
      <c r="F106" s="131"/>
      <c r="G106" s="131"/>
      <c r="H106" s="131"/>
    </row>
    <row r="107" spans="1:8" ht="12">
      <c r="A107" s="133"/>
      <c r="B107" s="5"/>
      <c r="C107" s="128"/>
      <c r="D107" s="129"/>
      <c r="E107" s="131"/>
      <c r="F107" s="131"/>
      <c r="G107" s="131"/>
      <c r="H107" s="131"/>
    </row>
    <row r="108" spans="1:8" ht="12">
      <c r="A108" s="133"/>
      <c r="B108" s="5"/>
      <c r="C108" s="128"/>
      <c r="D108" s="128"/>
      <c r="E108" s="131"/>
      <c r="F108" s="131"/>
      <c r="G108" s="131"/>
      <c r="H108" s="131"/>
    </row>
    <row r="109" spans="1:8" ht="12">
      <c r="A109" s="133"/>
      <c r="B109" s="5"/>
      <c r="C109" s="127"/>
      <c r="D109" s="127"/>
      <c r="E109" s="130"/>
      <c r="F109" s="130"/>
      <c r="G109" s="130"/>
      <c r="H109" s="130"/>
    </row>
    <row r="110" spans="1:8" ht="12">
      <c r="A110" s="133"/>
      <c r="B110" s="5"/>
      <c r="C110" s="128"/>
      <c r="D110" s="128"/>
      <c r="E110" s="131"/>
      <c r="F110" s="131"/>
      <c r="G110" s="131"/>
      <c r="H110" s="131"/>
    </row>
    <row r="111" spans="1:8" ht="12">
      <c r="A111" s="133"/>
      <c r="B111" s="5"/>
      <c r="C111" s="128"/>
      <c r="D111" s="128"/>
      <c r="E111" s="131"/>
      <c r="F111" s="131"/>
      <c r="G111" s="131"/>
      <c r="H111" s="131"/>
    </row>
    <row r="112" spans="1:8" ht="12">
      <c r="A112" s="133"/>
      <c r="B112" s="5"/>
      <c r="C112" s="128"/>
      <c r="D112" s="128"/>
      <c r="E112" s="131"/>
      <c r="F112" s="131"/>
      <c r="G112" s="131"/>
      <c r="H112" s="131"/>
    </row>
    <row r="113" spans="1:8" ht="12">
      <c r="A113" s="133"/>
      <c r="B113" s="5"/>
      <c r="C113" s="128"/>
      <c r="D113" s="128"/>
      <c r="E113" s="131"/>
      <c r="F113" s="131"/>
      <c r="G113" s="131"/>
      <c r="H113" s="131"/>
    </row>
    <row r="114" spans="1:8" ht="12">
      <c r="A114" s="133"/>
      <c r="B114" s="5"/>
      <c r="C114" s="128"/>
      <c r="D114" s="129"/>
      <c r="E114" s="131"/>
      <c r="F114" s="131"/>
      <c r="G114" s="131"/>
      <c r="H114" s="131"/>
    </row>
    <row r="115" spans="1:8" ht="12">
      <c r="A115" s="133"/>
      <c r="B115" s="5"/>
      <c r="C115" s="128"/>
      <c r="D115" s="128"/>
      <c r="E115" s="131"/>
      <c r="F115" s="131"/>
      <c r="G115" s="131"/>
      <c r="H115" s="131"/>
    </row>
    <row r="116" spans="1:8" ht="12">
      <c r="A116" s="133"/>
      <c r="B116" s="5"/>
      <c r="C116" s="128"/>
      <c r="D116" s="128"/>
      <c r="E116" s="131"/>
      <c r="F116" s="131"/>
      <c r="G116" s="131"/>
      <c r="H116" s="131"/>
    </row>
    <row r="117" spans="1:8" ht="12">
      <c r="A117" s="5"/>
      <c r="B117" s="5"/>
      <c r="C117" s="128"/>
      <c r="D117" s="129"/>
      <c r="E117" s="131"/>
      <c r="F117" s="131"/>
      <c r="G117" s="131"/>
      <c r="H117" s="131"/>
    </row>
    <row r="118" spans="1:8" ht="12">
      <c r="A118" s="5"/>
      <c r="B118" s="5"/>
      <c r="C118" s="127"/>
      <c r="D118" s="127"/>
      <c r="E118" s="130"/>
      <c r="F118" s="130"/>
      <c r="G118" s="130"/>
      <c r="H118" s="130"/>
    </row>
    <row r="119" spans="1:8" ht="12">
      <c r="A119" s="5"/>
      <c r="B119" s="5"/>
      <c r="C119" s="128"/>
      <c r="D119" s="136"/>
      <c r="E119" s="135"/>
      <c r="F119" s="135"/>
      <c r="G119" s="135"/>
      <c r="H119" s="135"/>
    </row>
    <row r="120" spans="1:8" ht="12">
      <c r="A120" s="5"/>
      <c r="B120" s="5"/>
      <c r="C120" s="128"/>
      <c r="D120" s="135"/>
      <c r="E120" s="135"/>
      <c r="F120" s="135"/>
      <c r="G120" s="135"/>
      <c r="H120" s="135"/>
    </row>
    <row r="121" spans="1:8" ht="12">
      <c r="A121" s="5"/>
      <c r="B121" s="5"/>
      <c r="C121" s="128"/>
      <c r="D121" s="129"/>
      <c r="E121" s="131"/>
      <c r="F121" s="131"/>
      <c r="G121" s="131"/>
      <c r="H121" s="131"/>
    </row>
    <row r="122" spans="1:8" ht="12">
      <c r="A122" s="5"/>
      <c r="B122" s="5"/>
      <c r="C122" s="127"/>
      <c r="D122" s="127"/>
      <c r="E122" s="130"/>
      <c r="F122" s="130"/>
      <c r="G122" s="130"/>
      <c r="H122" s="130"/>
    </row>
    <row r="123" spans="1:8" ht="12">
      <c r="A123" s="5"/>
      <c r="B123" s="5"/>
      <c r="C123" s="128"/>
      <c r="D123" s="135"/>
      <c r="E123" s="135"/>
      <c r="F123" s="135"/>
      <c r="G123" s="135"/>
      <c r="H123" s="135"/>
    </row>
    <row r="124" spans="1:8" ht="12">
      <c r="A124" s="5"/>
      <c r="B124" s="5"/>
      <c r="C124" s="128"/>
      <c r="D124" s="129"/>
      <c r="E124" s="131"/>
      <c r="F124" s="131"/>
      <c r="G124" s="131"/>
      <c r="H124" s="131"/>
    </row>
    <row r="125" spans="1:8" ht="12">
      <c r="A125" s="5"/>
      <c r="B125" s="5"/>
      <c r="C125" s="128"/>
      <c r="D125" s="128"/>
      <c r="E125" s="131"/>
      <c r="F125" s="131"/>
      <c r="G125" s="131"/>
      <c r="H125" s="131"/>
    </row>
    <row r="126" spans="1:8" ht="12">
      <c r="A126" s="5"/>
      <c r="B126" s="5"/>
      <c r="C126" s="127"/>
      <c r="D126" s="127"/>
      <c r="E126" s="130"/>
      <c r="F126" s="130"/>
      <c r="G126" s="130"/>
      <c r="H126" s="130"/>
    </row>
    <row r="127" spans="1:8" ht="12">
      <c r="A127" s="5"/>
      <c r="B127" s="5"/>
      <c r="C127" s="128"/>
      <c r="D127" s="129"/>
      <c r="E127" s="131"/>
      <c r="F127" s="131"/>
      <c r="G127" s="131"/>
      <c r="H127" s="131"/>
    </row>
    <row r="128" spans="1:8" ht="12">
      <c r="A128" s="5"/>
      <c r="B128" s="5"/>
      <c r="C128" s="128"/>
      <c r="D128" s="128"/>
      <c r="E128" s="131"/>
      <c r="F128" s="131"/>
      <c r="G128" s="131"/>
      <c r="H128" s="131"/>
    </row>
    <row r="129" spans="1:8" ht="12">
      <c r="A129" s="5"/>
      <c r="B129" s="5"/>
      <c r="C129" s="128"/>
      <c r="D129" s="129"/>
      <c r="E129" s="131"/>
      <c r="F129" s="131"/>
      <c r="G129" s="131"/>
      <c r="H129" s="131"/>
    </row>
    <row r="130" spans="1:8" ht="12">
      <c r="A130" s="5"/>
      <c r="B130" s="5"/>
      <c r="C130" s="128"/>
      <c r="D130" s="128"/>
      <c r="E130" s="131"/>
      <c r="F130" s="131"/>
      <c r="G130" s="131"/>
      <c r="H130" s="131"/>
    </row>
    <row r="131" spans="1:8" ht="12">
      <c r="A131" s="5"/>
      <c r="B131" s="5"/>
      <c r="C131" s="128"/>
      <c r="D131" s="128"/>
      <c r="E131" s="131"/>
      <c r="F131" s="131"/>
      <c r="G131" s="131"/>
      <c r="H131" s="131"/>
    </row>
    <row r="132" spans="1:8" ht="12">
      <c r="A132" s="5"/>
      <c r="B132" s="5"/>
      <c r="C132" s="128"/>
      <c r="D132" s="135"/>
      <c r="E132" s="135"/>
      <c r="F132" s="135"/>
      <c r="G132" s="135"/>
      <c r="H132" s="135"/>
    </row>
    <row r="133" spans="1:8" ht="12">
      <c r="A133" s="5"/>
      <c r="B133" s="5"/>
      <c r="C133" s="127"/>
      <c r="D133" s="127"/>
      <c r="E133" s="130"/>
      <c r="F133" s="130"/>
      <c r="G133" s="130"/>
      <c r="H133" s="130"/>
    </row>
    <row r="134" spans="1:8" ht="12">
      <c r="A134" s="5"/>
      <c r="B134" s="5"/>
      <c r="C134" s="127"/>
      <c r="D134" s="127"/>
      <c r="E134" s="130"/>
      <c r="F134" s="130"/>
      <c r="G134" s="130"/>
      <c r="H134" s="130"/>
    </row>
    <row r="135" spans="1:8" ht="12">
      <c r="A135" s="5"/>
      <c r="B135" s="5"/>
      <c r="C135" s="128"/>
      <c r="D135" s="135"/>
      <c r="E135" s="135"/>
      <c r="F135" s="135"/>
      <c r="G135" s="135"/>
      <c r="H135" s="135"/>
    </row>
    <row r="136" spans="1:8" ht="12">
      <c r="A136" s="5"/>
      <c r="B136" s="5"/>
      <c r="C136" s="128"/>
      <c r="D136" s="128"/>
      <c r="E136" s="131"/>
      <c r="F136" s="131"/>
      <c r="G136" s="131"/>
      <c r="H136" s="131"/>
    </row>
    <row r="137" spans="1:8" ht="12">
      <c r="A137" s="5"/>
      <c r="B137" s="5"/>
      <c r="C137" s="128"/>
      <c r="D137" s="128"/>
      <c r="E137" s="131"/>
      <c r="F137" s="131"/>
      <c r="G137" s="131"/>
      <c r="H137" s="131"/>
    </row>
    <row r="138" spans="1:8" ht="12">
      <c r="A138" s="5"/>
      <c r="B138" s="5"/>
      <c r="C138" s="127"/>
      <c r="D138" s="127"/>
      <c r="E138" s="130"/>
      <c r="F138" s="130"/>
      <c r="G138" s="130"/>
      <c r="H138" s="130"/>
    </row>
    <row r="139" spans="1:5" ht="12">
      <c r="A139"/>
      <c r="B139"/>
      <c r="C139"/>
      <c r="D139"/>
      <c r="E139"/>
    </row>
    <row r="140" spans="1:5" ht="12">
      <c r="A140"/>
      <c r="B140"/>
      <c r="C140"/>
      <c r="D140"/>
      <c r="E140"/>
    </row>
    <row r="141" spans="1:5" ht="12">
      <c r="A141"/>
      <c r="B141"/>
      <c r="C141"/>
      <c r="D141"/>
      <c r="E141"/>
    </row>
    <row r="142" spans="1:5" ht="12">
      <c r="A142"/>
      <c r="B142"/>
      <c r="C142"/>
      <c r="D142"/>
      <c r="E142"/>
    </row>
    <row r="143" spans="1:5" ht="12">
      <c r="A143"/>
      <c r="B143"/>
      <c r="C143"/>
      <c r="D143"/>
      <c r="E143"/>
    </row>
    <row r="144" spans="1:5" ht="12">
      <c r="A144"/>
      <c r="B144"/>
      <c r="C144"/>
      <c r="D144"/>
      <c r="E144"/>
    </row>
    <row r="145" spans="1:5" ht="12">
      <c r="A145"/>
      <c r="B145"/>
      <c r="C145"/>
      <c r="D145"/>
      <c r="E145"/>
    </row>
    <row r="146" spans="1:5" ht="12">
      <c r="A146"/>
      <c r="B146"/>
      <c r="C146"/>
      <c r="D146"/>
      <c r="E146"/>
    </row>
    <row r="147" spans="1:5" ht="12">
      <c r="A147"/>
      <c r="B147"/>
      <c r="C147"/>
      <c r="D147"/>
      <c r="E147"/>
    </row>
    <row r="148" spans="1:5" ht="12">
      <c r="A148"/>
      <c r="B148"/>
      <c r="C148"/>
      <c r="D148"/>
      <c r="E148"/>
    </row>
    <row r="149" spans="1:5" ht="12">
      <c r="A149"/>
      <c r="B149"/>
      <c r="C149"/>
      <c r="D149"/>
      <c r="E149"/>
    </row>
    <row r="150" spans="1:5" ht="12">
      <c r="A150"/>
      <c r="B150"/>
      <c r="C150"/>
      <c r="D150"/>
      <c r="E150"/>
    </row>
    <row r="151" spans="1:5" ht="12">
      <c r="A151"/>
      <c r="B151"/>
      <c r="C151"/>
      <c r="D151"/>
      <c r="E151"/>
    </row>
    <row r="152" spans="1:5" ht="12">
      <c r="A152"/>
      <c r="B152"/>
      <c r="C152"/>
      <c r="D152"/>
      <c r="E152"/>
    </row>
    <row r="153" spans="1:5" ht="12">
      <c r="A153"/>
      <c r="B153"/>
      <c r="C153"/>
      <c r="D153"/>
      <c r="E153"/>
    </row>
    <row r="154" spans="1:5" ht="12">
      <c r="A154"/>
      <c r="B154"/>
      <c r="C154"/>
      <c r="D154"/>
      <c r="E154"/>
    </row>
    <row r="155" spans="1:5" ht="12">
      <c r="A155"/>
      <c r="B155"/>
      <c r="C155"/>
      <c r="D155"/>
      <c r="E155"/>
    </row>
    <row r="156" spans="1:5" ht="12">
      <c r="A156"/>
      <c r="B156"/>
      <c r="C156"/>
      <c r="D156"/>
      <c r="E156"/>
    </row>
    <row r="157" spans="1:5" ht="12">
      <c r="A157"/>
      <c r="B157"/>
      <c r="C157"/>
      <c r="D157"/>
      <c r="E157"/>
    </row>
    <row r="158" spans="1:5" ht="12">
      <c r="A158"/>
      <c r="B158"/>
      <c r="C158"/>
      <c r="D158"/>
      <c r="E158"/>
    </row>
    <row r="159" spans="1:5" ht="12">
      <c r="A159"/>
      <c r="B159"/>
      <c r="C159"/>
      <c r="D159"/>
      <c r="E159"/>
    </row>
    <row r="160" spans="1:5" ht="12">
      <c r="A160"/>
      <c r="B160"/>
      <c r="C160"/>
      <c r="D160"/>
      <c r="E160"/>
    </row>
    <row r="161" spans="1:5" ht="12">
      <c r="A161"/>
      <c r="B161"/>
      <c r="C161"/>
      <c r="D161"/>
      <c r="E161"/>
    </row>
    <row r="162" spans="1:5" ht="12">
      <c r="A162"/>
      <c r="B162"/>
      <c r="C162"/>
      <c r="D162"/>
      <c r="E162"/>
    </row>
    <row r="163" spans="1:5" ht="12">
      <c r="A163"/>
      <c r="B163"/>
      <c r="C163"/>
      <c r="D163"/>
      <c r="E163"/>
    </row>
    <row r="164" spans="1:5" ht="12">
      <c r="A164"/>
      <c r="B164"/>
      <c r="C164"/>
      <c r="D164"/>
      <c r="E164"/>
    </row>
    <row r="165" spans="1:5" ht="12">
      <c r="A165"/>
      <c r="B165"/>
      <c r="C165"/>
      <c r="D165"/>
      <c r="E165"/>
    </row>
    <row r="166" spans="1:5" ht="12">
      <c r="A166"/>
      <c r="B166"/>
      <c r="C166"/>
      <c r="D166"/>
      <c r="E166"/>
    </row>
    <row r="167" spans="1:5" ht="12">
      <c r="A167"/>
      <c r="B167"/>
      <c r="C167"/>
      <c r="D167"/>
      <c r="E167"/>
    </row>
    <row r="168" spans="1:5" ht="12">
      <c r="A168"/>
      <c r="B168"/>
      <c r="C168"/>
      <c r="D168"/>
      <c r="E168"/>
    </row>
    <row r="169" spans="1:5" ht="12">
      <c r="A169"/>
      <c r="B169"/>
      <c r="C169"/>
      <c r="D169"/>
      <c r="E169"/>
    </row>
    <row r="170" spans="1:5" ht="12">
      <c r="A170"/>
      <c r="B170"/>
      <c r="C170"/>
      <c r="D170"/>
      <c r="E170"/>
    </row>
    <row r="171" spans="1:5" ht="12">
      <c r="A171"/>
      <c r="B171"/>
      <c r="C171"/>
      <c r="D171"/>
      <c r="E171"/>
    </row>
    <row r="172" spans="1:5" ht="12">
      <c r="A172"/>
      <c r="B172"/>
      <c r="C172"/>
      <c r="D172"/>
      <c r="E172"/>
    </row>
    <row r="173" spans="1:5" ht="12">
      <c r="A173"/>
      <c r="B173"/>
      <c r="C173"/>
      <c r="D173"/>
      <c r="E173"/>
    </row>
    <row r="174" spans="1:5" ht="12">
      <c r="A174"/>
      <c r="B174"/>
      <c r="C174"/>
      <c r="D174"/>
      <c r="E174"/>
    </row>
    <row r="175" spans="1:5" ht="12">
      <c r="A175"/>
      <c r="B175"/>
      <c r="C175"/>
      <c r="D175"/>
      <c r="E175"/>
    </row>
    <row r="176" spans="1:5" ht="12">
      <c r="A176"/>
      <c r="B176"/>
      <c r="C176"/>
      <c r="D176"/>
      <c r="E176"/>
    </row>
    <row r="177" spans="2:5" ht="12">
      <c r="B177"/>
      <c r="C177"/>
      <c r="D177"/>
      <c r="E177"/>
    </row>
    <row r="178" spans="2:5" ht="12">
      <c r="B178"/>
      <c r="C178"/>
      <c r="D178"/>
      <c r="E178"/>
    </row>
    <row r="179" spans="2:5" ht="12">
      <c r="B179"/>
      <c r="C179"/>
      <c r="D179"/>
      <c r="E179"/>
    </row>
    <row r="180" spans="2:5" ht="12">
      <c r="B180"/>
      <c r="C180"/>
      <c r="D180"/>
      <c r="E180"/>
    </row>
    <row r="181" spans="2:5" ht="12">
      <c r="B181"/>
      <c r="C181"/>
      <c r="D181"/>
      <c r="E181"/>
    </row>
    <row r="182" spans="2:5" ht="12">
      <c r="B182"/>
      <c r="C182"/>
      <c r="D182"/>
      <c r="E182"/>
    </row>
    <row r="183" spans="2:5" ht="12">
      <c r="B183"/>
      <c r="C183"/>
      <c r="D183"/>
      <c r="E183"/>
    </row>
    <row r="184" spans="2:5" ht="12">
      <c r="B184"/>
      <c r="C184"/>
      <c r="D184"/>
      <c r="E184"/>
    </row>
    <row r="185" spans="2:5" ht="12">
      <c r="B185"/>
      <c r="C185"/>
      <c r="D185"/>
      <c r="E185"/>
    </row>
    <row r="186" spans="2:5" ht="12">
      <c r="B186"/>
      <c r="C186"/>
      <c r="D186"/>
      <c r="E186"/>
    </row>
    <row r="187" spans="2:5" ht="12">
      <c r="B187"/>
      <c r="C187"/>
      <c r="D187"/>
      <c r="E187"/>
    </row>
    <row r="188" spans="2:5" ht="12">
      <c r="B188"/>
      <c r="C188"/>
      <c r="D188"/>
      <c r="E188"/>
    </row>
    <row r="189" spans="2:5" ht="12">
      <c r="B189"/>
      <c r="C189"/>
      <c r="D189"/>
      <c r="E189"/>
    </row>
    <row r="190" spans="2:5" ht="12">
      <c r="B190"/>
      <c r="C190"/>
      <c r="D190"/>
      <c r="E190"/>
    </row>
    <row r="191" spans="2:5" ht="12">
      <c r="B191"/>
      <c r="C191"/>
      <c r="D191"/>
      <c r="E191"/>
    </row>
    <row r="192" spans="2:5" ht="12">
      <c r="B192"/>
      <c r="C192"/>
      <c r="D192"/>
      <c r="E192"/>
    </row>
    <row r="193" spans="2:5" ht="12">
      <c r="B193"/>
      <c r="C193"/>
      <c r="D193"/>
      <c r="E193"/>
    </row>
    <row r="194" spans="2:5" ht="12">
      <c r="B194"/>
      <c r="C194"/>
      <c r="D194"/>
      <c r="E194"/>
    </row>
    <row r="195" spans="2:5" ht="12">
      <c r="B195"/>
      <c r="C195"/>
      <c r="D195"/>
      <c r="E195"/>
    </row>
    <row r="196" spans="2:5" ht="12">
      <c r="B196"/>
      <c r="C196"/>
      <c r="D196"/>
      <c r="E196"/>
    </row>
    <row r="197" spans="2:5" ht="12">
      <c r="B197"/>
      <c r="C197"/>
      <c r="D197"/>
      <c r="E197"/>
    </row>
    <row r="198" spans="2:5" ht="12">
      <c r="B198"/>
      <c r="C198"/>
      <c r="D198"/>
      <c r="E198"/>
    </row>
    <row r="199" spans="2:5" ht="12">
      <c r="B199"/>
      <c r="C199"/>
      <c r="D199"/>
      <c r="E199"/>
    </row>
    <row r="200" spans="2:5" ht="12">
      <c r="B200"/>
      <c r="C200"/>
      <c r="D200"/>
      <c r="E200"/>
    </row>
    <row r="201" spans="2:5" ht="12">
      <c r="B201"/>
      <c r="C201"/>
      <c r="D201"/>
      <c r="E201"/>
    </row>
    <row r="202" spans="2:5" ht="12">
      <c r="B202"/>
      <c r="C202"/>
      <c r="D202"/>
      <c r="E202"/>
    </row>
    <row r="203" spans="2:5" ht="12">
      <c r="B203"/>
      <c r="C203"/>
      <c r="D203"/>
      <c r="E203"/>
    </row>
    <row r="204" spans="2:5" ht="12">
      <c r="B204"/>
      <c r="C204"/>
      <c r="D204"/>
      <c r="E204"/>
    </row>
    <row r="205" spans="2:5" ht="12">
      <c r="B205"/>
      <c r="C205"/>
      <c r="D205"/>
      <c r="E205"/>
    </row>
    <row r="206" spans="2:5" ht="12">
      <c r="B206"/>
      <c r="C206"/>
      <c r="D206"/>
      <c r="E206"/>
    </row>
    <row r="207" spans="2:5" ht="12">
      <c r="B207"/>
      <c r="C207"/>
      <c r="D207"/>
      <c r="E207"/>
    </row>
    <row r="208" spans="2:5" ht="12">
      <c r="B208"/>
      <c r="C208"/>
      <c r="D208"/>
      <c r="E208"/>
    </row>
    <row r="209" spans="2:5" ht="12">
      <c r="B209"/>
      <c r="C209"/>
      <c r="D209"/>
      <c r="E209"/>
    </row>
    <row r="210" spans="2:5" ht="12">
      <c r="B210"/>
      <c r="C210"/>
      <c r="D210"/>
      <c r="E210"/>
    </row>
    <row r="211" spans="2:5" ht="12">
      <c r="B211"/>
      <c r="C211"/>
      <c r="D211"/>
      <c r="E211"/>
    </row>
    <row r="212" spans="2:5" ht="12">
      <c r="B212"/>
      <c r="C212"/>
      <c r="D212"/>
      <c r="E212"/>
    </row>
    <row r="213" spans="2:5" ht="12">
      <c r="B213"/>
      <c r="C213"/>
      <c r="D213"/>
      <c r="E213"/>
    </row>
    <row r="214" spans="2:5" ht="12">
      <c r="B214"/>
      <c r="C214"/>
      <c r="D214"/>
      <c r="E214"/>
    </row>
    <row r="215" spans="2:5" ht="12">
      <c r="B215"/>
      <c r="C215"/>
      <c r="D215"/>
      <c r="E215"/>
    </row>
    <row r="216" spans="2:5" ht="12">
      <c r="B216"/>
      <c r="C216"/>
      <c r="D216"/>
      <c r="E216"/>
    </row>
    <row r="217" spans="2:5" ht="12">
      <c r="B217"/>
      <c r="C217"/>
      <c r="D217"/>
      <c r="E217"/>
    </row>
    <row r="218" spans="2:5" ht="12">
      <c r="B218"/>
      <c r="C218"/>
      <c r="D218"/>
      <c r="E218"/>
    </row>
    <row r="219" spans="2:5" ht="12">
      <c r="B219"/>
      <c r="C219"/>
      <c r="D219"/>
      <c r="E219"/>
    </row>
    <row r="220" spans="2:5" ht="12">
      <c r="B220"/>
      <c r="C220"/>
      <c r="D220"/>
      <c r="E220"/>
    </row>
    <row r="221" spans="2:5" ht="12">
      <c r="B221"/>
      <c r="C221"/>
      <c r="D221"/>
      <c r="E221"/>
    </row>
    <row r="222" spans="2:5" ht="12">
      <c r="B222"/>
      <c r="C222"/>
      <c r="D222"/>
      <c r="E222"/>
    </row>
    <row r="223" spans="2:5" ht="12">
      <c r="B223"/>
      <c r="C223"/>
      <c r="D223"/>
      <c r="E223"/>
    </row>
    <row r="224" spans="2:5" ht="12">
      <c r="B224"/>
      <c r="C224"/>
      <c r="D224"/>
      <c r="E224"/>
    </row>
    <row r="225" spans="2:5" ht="12">
      <c r="B225"/>
      <c r="C225"/>
      <c r="D225"/>
      <c r="E225"/>
    </row>
    <row r="226" spans="2:5" ht="12">
      <c r="B226"/>
      <c r="C226"/>
      <c r="D226"/>
      <c r="E226"/>
    </row>
    <row r="227" spans="2:5" ht="12">
      <c r="B227"/>
      <c r="C227"/>
      <c r="D227"/>
      <c r="E227"/>
    </row>
    <row r="228" spans="2:5" ht="12">
      <c r="B228"/>
      <c r="C228"/>
      <c r="D228"/>
      <c r="E228"/>
    </row>
    <row r="229" spans="2:5" ht="12">
      <c r="B229"/>
      <c r="C229"/>
      <c r="D229"/>
      <c r="E229"/>
    </row>
    <row r="230" spans="2:5" ht="12">
      <c r="B230"/>
      <c r="C230"/>
      <c r="D230"/>
      <c r="E230"/>
    </row>
    <row r="231" spans="2:5" ht="12">
      <c r="B231"/>
      <c r="C231"/>
      <c r="D231"/>
      <c r="E231"/>
    </row>
    <row r="232" spans="2:5" ht="12">
      <c r="B232"/>
      <c r="C232"/>
      <c r="D232"/>
      <c r="E232"/>
    </row>
    <row r="233" spans="2:5" ht="12">
      <c r="B233"/>
      <c r="C233"/>
      <c r="D233"/>
      <c r="E233"/>
    </row>
    <row r="234" spans="2:5" ht="12">
      <c r="B234"/>
      <c r="C234"/>
      <c r="D234"/>
      <c r="E234"/>
    </row>
    <row r="235" spans="2:5" ht="12">
      <c r="B235"/>
      <c r="C235"/>
      <c r="D235"/>
      <c r="E235"/>
    </row>
    <row r="236" spans="2:5" ht="12">
      <c r="B236"/>
      <c r="C236"/>
      <c r="D236"/>
      <c r="E236"/>
    </row>
    <row r="237" spans="2:5" ht="12">
      <c r="B237"/>
      <c r="C237"/>
      <c r="D237"/>
      <c r="E237"/>
    </row>
    <row r="238" spans="2:5" ht="12">
      <c r="B238"/>
      <c r="C238"/>
      <c r="D238"/>
      <c r="E238"/>
    </row>
    <row r="239" spans="2:5" ht="12">
      <c r="B239"/>
      <c r="C239"/>
      <c r="D239"/>
      <c r="E239"/>
    </row>
    <row r="240" spans="2:5" ht="12">
      <c r="B240"/>
      <c r="C240"/>
      <c r="D240"/>
      <c r="E240"/>
    </row>
    <row r="241" spans="2:5" ht="12">
      <c r="B241"/>
      <c r="C241"/>
      <c r="D241"/>
      <c r="E241"/>
    </row>
    <row r="242" spans="2:5" ht="12">
      <c r="B242"/>
      <c r="C242"/>
      <c r="D242"/>
      <c r="E242"/>
    </row>
    <row r="243" spans="2:5" ht="12">
      <c r="B243"/>
      <c r="C243"/>
      <c r="D243"/>
      <c r="E243"/>
    </row>
    <row r="244" spans="2:5" ht="12">
      <c r="B244"/>
      <c r="C244"/>
      <c r="D244"/>
      <c r="E244"/>
    </row>
    <row r="245" spans="2:5" ht="12">
      <c r="B245"/>
      <c r="C245"/>
      <c r="D245"/>
      <c r="E245"/>
    </row>
    <row r="246" spans="2:5" ht="12">
      <c r="B246"/>
      <c r="C246"/>
      <c r="D246"/>
      <c r="E246"/>
    </row>
    <row r="247" spans="2:5" ht="12">
      <c r="B247"/>
      <c r="C247"/>
      <c r="D247"/>
      <c r="E247"/>
    </row>
    <row r="248" spans="2:5" ht="12">
      <c r="B248"/>
      <c r="C248"/>
      <c r="D248"/>
      <c r="E248"/>
    </row>
    <row r="249" spans="2:5" ht="12">
      <c r="B249"/>
      <c r="C249"/>
      <c r="D249"/>
      <c r="E249"/>
    </row>
    <row r="250" spans="2:5" ht="12">
      <c r="B250"/>
      <c r="C250"/>
      <c r="D250"/>
      <c r="E250"/>
    </row>
    <row r="251" spans="2:5" ht="12">
      <c r="B251"/>
      <c r="C251"/>
      <c r="D251"/>
      <c r="E251"/>
    </row>
    <row r="252" spans="2:5" ht="12">
      <c r="B252"/>
      <c r="C252"/>
      <c r="D252"/>
      <c r="E252"/>
    </row>
    <row r="253" spans="2:5" ht="12">
      <c r="B253"/>
      <c r="C253"/>
      <c r="D253"/>
      <c r="E253"/>
    </row>
    <row r="254" spans="2:5" ht="12">
      <c r="B254"/>
      <c r="C254"/>
      <c r="D254"/>
      <c r="E254"/>
    </row>
    <row r="255" spans="2:5" ht="12">
      <c r="B255"/>
      <c r="C255"/>
      <c r="D255"/>
      <c r="E255"/>
    </row>
    <row r="256" spans="2:5" ht="12">
      <c r="B256"/>
      <c r="C256"/>
      <c r="D256"/>
      <c r="E256"/>
    </row>
    <row r="257" spans="2:5" ht="12">
      <c r="B257"/>
      <c r="C257"/>
      <c r="D257"/>
      <c r="E257"/>
    </row>
    <row r="258" spans="2:5" ht="12">
      <c r="B258"/>
      <c r="C258"/>
      <c r="D258"/>
      <c r="E258"/>
    </row>
    <row r="259" spans="2:5" ht="12">
      <c r="B259"/>
      <c r="C259"/>
      <c r="D259"/>
      <c r="E259"/>
    </row>
    <row r="260" spans="2:5" ht="12">
      <c r="B260"/>
      <c r="C260"/>
      <c r="D260"/>
      <c r="E260"/>
    </row>
    <row r="261" spans="2:5" ht="12">
      <c r="B261"/>
      <c r="C261"/>
      <c r="D261"/>
      <c r="E261"/>
    </row>
    <row r="262" spans="2:5" ht="12">
      <c r="B262"/>
      <c r="C262"/>
      <c r="D262"/>
      <c r="E262"/>
    </row>
    <row r="263" spans="2:5" ht="12">
      <c r="B263"/>
      <c r="C263"/>
      <c r="D263"/>
      <c r="E263"/>
    </row>
    <row r="264" spans="2:5" ht="12">
      <c r="B264"/>
      <c r="C264"/>
      <c r="D264"/>
      <c r="E264"/>
    </row>
    <row r="265" spans="2:5" ht="12">
      <c r="B265"/>
      <c r="C265"/>
      <c r="D265"/>
      <c r="E265"/>
    </row>
    <row r="266" spans="2:5" ht="12">
      <c r="B266"/>
      <c r="C266"/>
      <c r="D266"/>
      <c r="E2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9.00390625" style="27" customWidth="1"/>
    <col min="2" max="2" width="6.875" style="28" customWidth="1"/>
    <col min="3" max="3" width="20.375" style="28" customWidth="1"/>
    <col min="4" max="4" width="5.875" style="29" customWidth="1"/>
    <col min="5" max="6" width="9.00390625" style="29" customWidth="1"/>
  </cols>
  <sheetData>
    <row r="1" spans="1:6" s="91" customFormat="1" ht="25.5" thickBot="1">
      <c r="A1" s="92"/>
      <c r="B1" s="93"/>
      <c r="C1" s="97" t="s">
        <v>61</v>
      </c>
      <c r="D1" s="98"/>
      <c r="E1" s="98"/>
      <c r="F1" s="98"/>
    </row>
    <row r="2" spans="1:8" s="33" customFormat="1" ht="22.5" customHeight="1">
      <c r="A2" s="137" t="s">
        <v>38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2.75" thickBot="1">
      <c r="A3" s="141"/>
      <c r="B3" s="9" t="s">
        <v>39</v>
      </c>
      <c r="C3" s="95"/>
      <c r="D3" s="95"/>
      <c r="E3" s="96"/>
      <c r="F3" s="96"/>
      <c r="G3" s="96"/>
      <c r="H3" s="142"/>
    </row>
    <row r="4" spans="1:8" ht="12.75" thickTop="1">
      <c r="A4" s="143" t="s">
        <v>40</v>
      </c>
      <c r="B4" s="126">
        <v>22</v>
      </c>
      <c r="C4" s="30" t="s">
        <v>93</v>
      </c>
      <c r="D4" s="30" t="s">
        <v>79</v>
      </c>
      <c r="E4" s="31">
        <v>13</v>
      </c>
      <c r="F4" s="31">
        <v>12</v>
      </c>
      <c r="G4" s="31">
        <v>25</v>
      </c>
      <c r="H4" s="144">
        <v>0</v>
      </c>
    </row>
    <row r="5" spans="1:8" ht="12">
      <c r="A5" s="143" t="s">
        <v>41</v>
      </c>
      <c r="B5" s="126">
        <v>16</v>
      </c>
      <c r="C5" s="30" t="s">
        <v>99</v>
      </c>
      <c r="D5" s="30" t="s">
        <v>79</v>
      </c>
      <c r="E5" s="31">
        <v>11</v>
      </c>
      <c r="F5" s="31">
        <v>7</v>
      </c>
      <c r="G5" s="31">
        <v>18</v>
      </c>
      <c r="H5" s="144">
        <v>0</v>
      </c>
    </row>
    <row r="6" spans="1:8" ht="12">
      <c r="A6" s="143" t="s">
        <v>42</v>
      </c>
      <c r="B6" s="126">
        <v>23</v>
      </c>
      <c r="C6" s="30" t="s">
        <v>81</v>
      </c>
      <c r="D6" s="30" t="s">
        <v>30</v>
      </c>
      <c r="E6" s="31">
        <v>12</v>
      </c>
      <c r="F6" s="31">
        <v>4</v>
      </c>
      <c r="G6" s="31">
        <v>16</v>
      </c>
      <c r="H6" s="144">
        <v>2</v>
      </c>
    </row>
    <row r="7" spans="1:8" ht="12">
      <c r="A7" s="143" t="s">
        <v>43</v>
      </c>
      <c r="B7" s="126" t="s">
        <v>121</v>
      </c>
      <c r="C7" s="30" t="s">
        <v>26</v>
      </c>
      <c r="D7" s="30" t="s">
        <v>25</v>
      </c>
      <c r="E7" s="31">
        <v>10</v>
      </c>
      <c r="F7" s="31">
        <v>6</v>
      </c>
      <c r="G7" s="31">
        <v>16</v>
      </c>
      <c r="H7" s="144">
        <v>0</v>
      </c>
    </row>
    <row r="8" spans="1:8" ht="12">
      <c r="A8" s="143" t="s">
        <v>44</v>
      </c>
      <c r="B8" s="126">
        <v>39</v>
      </c>
      <c r="C8" s="30" t="s">
        <v>102</v>
      </c>
      <c r="D8" s="30" t="s">
        <v>25</v>
      </c>
      <c r="E8" s="31">
        <v>7</v>
      </c>
      <c r="F8" s="31">
        <v>9</v>
      </c>
      <c r="G8" s="31">
        <v>16</v>
      </c>
      <c r="H8" s="144">
        <v>0</v>
      </c>
    </row>
    <row r="9" spans="1:8" ht="12">
      <c r="A9" s="143" t="s">
        <v>45</v>
      </c>
      <c r="B9" s="126">
        <v>1</v>
      </c>
      <c r="C9" s="30" t="s">
        <v>76</v>
      </c>
      <c r="D9" s="30" t="s">
        <v>25</v>
      </c>
      <c r="E9" s="31">
        <v>10</v>
      </c>
      <c r="F9" s="31">
        <v>5</v>
      </c>
      <c r="G9" s="31">
        <v>15</v>
      </c>
      <c r="H9" s="144">
        <v>0</v>
      </c>
    </row>
    <row r="10" spans="1:8" ht="12">
      <c r="A10" s="143" t="s">
        <v>46</v>
      </c>
      <c r="B10" s="126">
        <v>89</v>
      </c>
      <c r="C10" s="30" t="s">
        <v>110</v>
      </c>
      <c r="D10" s="30" t="s">
        <v>23</v>
      </c>
      <c r="E10" s="31">
        <v>6</v>
      </c>
      <c r="F10" s="31">
        <v>8</v>
      </c>
      <c r="G10" s="31">
        <v>14</v>
      </c>
      <c r="H10" s="144">
        <v>0</v>
      </c>
    </row>
    <row r="11" spans="1:8" ht="12">
      <c r="A11" s="143" t="s">
        <v>47</v>
      </c>
      <c r="B11" s="126">
        <v>6</v>
      </c>
      <c r="C11" s="30" t="s">
        <v>109</v>
      </c>
      <c r="D11" s="30" t="s">
        <v>23</v>
      </c>
      <c r="E11" s="31">
        <v>10</v>
      </c>
      <c r="F11" s="31">
        <v>3</v>
      </c>
      <c r="G11" s="31">
        <v>13</v>
      </c>
      <c r="H11" s="144">
        <v>0</v>
      </c>
    </row>
    <row r="12" spans="1:8" ht="12">
      <c r="A12" s="143" t="s">
        <v>48</v>
      </c>
      <c r="B12" s="126">
        <v>2</v>
      </c>
      <c r="C12" s="30" t="s">
        <v>107</v>
      </c>
      <c r="D12" s="30" t="s">
        <v>23</v>
      </c>
      <c r="E12" s="31">
        <v>9</v>
      </c>
      <c r="F12" s="31">
        <v>3</v>
      </c>
      <c r="G12" s="31">
        <v>12</v>
      </c>
      <c r="H12" s="144">
        <v>2</v>
      </c>
    </row>
    <row r="13" spans="1:8" ht="12">
      <c r="A13" s="143" t="s">
        <v>49</v>
      </c>
      <c r="B13" s="126">
        <v>5</v>
      </c>
      <c r="C13" s="30" t="s">
        <v>115</v>
      </c>
      <c r="D13" s="30" t="s">
        <v>23</v>
      </c>
      <c r="E13" s="31">
        <v>9</v>
      </c>
      <c r="F13" s="31">
        <v>2</v>
      </c>
      <c r="G13" s="31">
        <v>11</v>
      </c>
      <c r="H13" s="144">
        <v>0</v>
      </c>
    </row>
    <row r="14" spans="1:8" ht="12">
      <c r="A14" s="143" t="s">
        <v>145</v>
      </c>
      <c r="B14" s="126">
        <v>19</v>
      </c>
      <c r="C14" s="30" t="s">
        <v>84</v>
      </c>
      <c r="D14" s="30" t="s">
        <v>30</v>
      </c>
      <c r="E14" s="31">
        <v>4</v>
      </c>
      <c r="F14" s="31">
        <v>5</v>
      </c>
      <c r="G14" s="31">
        <v>9</v>
      </c>
      <c r="H14" s="144">
        <v>0</v>
      </c>
    </row>
    <row r="15" spans="1:8" ht="12">
      <c r="A15" s="143" t="s">
        <v>145</v>
      </c>
      <c r="B15" s="126">
        <v>18</v>
      </c>
      <c r="C15" s="30" t="s">
        <v>111</v>
      </c>
      <c r="D15" s="30" t="s">
        <v>23</v>
      </c>
      <c r="E15" s="31">
        <v>4</v>
      </c>
      <c r="F15" s="31">
        <v>5</v>
      </c>
      <c r="G15" s="31">
        <v>9</v>
      </c>
      <c r="H15" s="144">
        <v>0</v>
      </c>
    </row>
    <row r="16" spans="1:8" ht="12">
      <c r="A16" s="143" t="s">
        <v>51</v>
      </c>
      <c r="B16" s="126">
        <v>27</v>
      </c>
      <c r="C16" s="30" t="s">
        <v>101</v>
      </c>
      <c r="D16" s="30" t="s">
        <v>25</v>
      </c>
      <c r="E16" s="31">
        <v>3</v>
      </c>
      <c r="F16" s="31">
        <v>6</v>
      </c>
      <c r="G16" s="31">
        <v>9</v>
      </c>
      <c r="H16" s="144">
        <v>0</v>
      </c>
    </row>
    <row r="17" spans="1:8" ht="12">
      <c r="A17" s="143" t="s">
        <v>52</v>
      </c>
      <c r="B17" s="126">
        <v>7</v>
      </c>
      <c r="C17" s="30" t="s">
        <v>77</v>
      </c>
      <c r="D17" s="30" t="s">
        <v>79</v>
      </c>
      <c r="E17" s="31">
        <v>8</v>
      </c>
      <c r="F17" s="31">
        <v>0</v>
      </c>
      <c r="G17" s="31">
        <v>8</v>
      </c>
      <c r="H17" s="144">
        <v>0</v>
      </c>
    </row>
    <row r="18" spans="1:8" ht="12">
      <c r="A18" s="143" t="s">
        <v>146</v>
      </c>
      <c r="B18" s="126">
        <v>8</v>
      </c>
      <c r="C18" s="30" t="s">
        <v>108</v>
      </c>
      <c r="D18" s="30" t="s">
        <v>23</v>
      </c>
      <c r="E18" s="31">
        <v>5</v>
      </c>
      <c r="F18" s="31">
        <v>3</v>
      </c>
      <c r="G18" s="31">
        <v>8</v>
      </c>
      <c r="H18" s="144">
        <v>0</v>
      </c>
    </row>
    <row r="19" spans="1:8" ht="12">
      <c r="A19" s="143" t="s">
        <v>146</v>
      </c>
      <c r="B19" s="126">
        <v>22</v>
      </c>
      <c r="C19" s="30" t="s">
        <v>83</v>
      </c>
      <c r="D19" s="30" t="s">
        <v>30</v>
      </c>
      <c r="E19" s="31">
        <v>5</v>
      </c>
      <c r="F19" s="31">
        <v>3</v>
      </c>
      <c r="G19" s="31">
        <v>8</v>
      </c>
      <c r="H19" s="144">
        <v>0</v>
      </c>
    </row>
    <row r="20" spans="1:8" ht="12">
      <c r="A20" s="143" t="s">
        <v>53</v>
      </c>
      <c r="B20" s="126">
        <v>14</v>
      </c>
      <c r="C20" s="30" t="s">
        <v>97</v>
      </c>
      <c r="D20" s="30" t="s">
        <v>79</v>
      </c>
      <c r="E20" s="31">
        <v>4</v>
      </c>
      <c r="F20" s="31">
        <v>4</v>
      </c>
      <c r="G20" s="31">
        <v>8</v>
      </c>
      <c r="H20" s="144">
        <v>0</v>
      </c>
    </row>
    <row r="21" spans="1:8" ht="12">
      <c r="A21" s="143" t="s">
        <v>54</v>
      </c>
      <c r="B21" s="126">
        <v>23</v>
      </c>
      <c r="C21" s="30" t="s">
        <v>100</v>
      </c>
      <c r="D21" s="30" t="s">
        <v>79</v>
      </c>
      <c r="E21" s="31">
        <v>4</v>
      </c>
      <c r="F21" s="31">
        <v>3</v>
      </c>
      <c r="G21" s="31">
        <v>7</v>
      </c>
      <c r="H21" s="144">
        <v>0</v>
      </c>
    </row>
    <row r="22" spans="1:8" ht="12">
      <c r="A22" s="143" t="s">
        <v>55</v>
      </c>
      <c r="B22" s="126">
        <v>8</v>
      </c>
      <c r="C22" s="30" t="s">
        <v>82</v>
      </c>
      <c r="D22" s="30" t="s">
        <v>30</v>
      </c>
      <c r="E22" s="31">
        <v>3</v>
      </c>
      <c r="F22" s="31">
        <v>4</v>
      </c>
      <c r="G22" s="31">
        <v>7</v>
      </c>
      <c r="H22" s="144">
        <v>2</v>
      </c>
    </row>
    <row r="23" spans="1:8" ht="12">
      <c r="A23" s="143" t="s">
        <v>56</v>
      </c>
      <c r="B23" s="126">
        <v>22</v>
      </c>
      <c r="C23" s="30" t="s">
        <v>86</v>
      </c>
      <c r="D23" s="30" t="s">
        <v>30</v>
      </c>
      <c r="E23" s="31">
        <v>4</v>
      </c>
      <c r="F23" s="31">
        <v>2</v>
      </c>
      <c r="G23" s="31">
        <v>6</v>
      </c>
      <c r="H23" s="144">
        <v>0</v>
      </c>
    </row>
    <row r="24" spans="1:8" ht="12">
      <c r="A24" s="143" t="s">
        <v>57</v>
      </c>
      <c r="B24" s="126">
        <v>10</v>
      </c>
      <c r="C24" s="30" t="s">
        <v>21</v>
      </c>
      <c r="D24" s="30" t="s">
        <v>23</v>
      </c>
      <c r="E24" s="31">
        <v>3</v>
      </c>
      <c r="F24" s="31">
        <v>2</v>
      </c>
      <c r="G24" s="31">
        <v>5</v>
      </c>
      <c r="H24" s="144">
        <v>0</v>
      </c>
    </row>
    <row r="25" spans="1:8" ht="12">
      <c r="A25" s="143" t="s">
        <v>58</v>
      </c>
      <c r="B25" s="126" t="s">
        <v>123</v>
      </c>
      <c r="C25" s="30" t="s">
        <v>96</v>
      </c>
      <c r="D25" s="30" t="s">
        <v>79</v>
      </c>
      <c r="E25" s="31">
        <v>2</v>
      </c>
      <c r="F25" s="31">
        <v>3</v>
      </c>
      <c r="G25" s="31">
        <v>5</v>
      </c>
      <c r="H25" s="144">
        <v>0</v>
      </c>
    </row>
    <row r="26" spans="1:8" ht="12">
      <c r="A26" s="143" t="s">
        <v>59</v>
      </c>
      <c r="B26" s="126">
        <v>12</v>
      </c>
      <c r="C26" s="30" t="s">
        <v>98</v>
      </c>
      <c r="D26" s="30" t="s">
        <v>79</v>
      </c>
      <c r="E26" s="31">
        <v>2</v>
      </c>
      <c r="F26" s="31">
        <v>1</v>
      </c>
      <c r="G26" s="31">
        <v>3</v>
      </c>
      <c r="H26" s="144">
        <v>0</v>
      </c>
    </row>
    <row r="27" spans="1:8" ht="12">
      <c r="A27" s="143" t="s">
        <v>60</v>
      </c>
      <c r="B27" s="126">
        <v>3</v>
      </c>
      <c r="C27" s="30" t="s">
        <v>113</v>
      </c>
      <c r="D27" s="30" t="s">
        <v>23</v>
      </c>
      <c r="E27" s="31">
        <v>1</v>
      </c>
      <c r="F27" s="31">
        <v>2</v>
      </c>
      <c r="G27" s="31">
        <v>3</v>
      </c>
      <c r="H27" s="144">
        <v>0</v>
      </c>
    </row>
    <row r="28" spans="1:8" ht="12">
      <c r="A28" s="143" t="s">
        <v>147</v>
      </c>
      <c r="B28" s="126">
        <v>4</v>
      </c>
      <c r="C28" s="30" t="s">
        <v>119</v>
      </c>
      <c r="D28" s="30" t="s">
        <v>25</v>
      </c>
      <c r="E28" s="31">
        <v>1</v>
      </c>
      <c r="F28" s="31">
        <v>1</v>
      </c>
      <c r="G28" s="31">
        <v>2</v>
      </c>
      <c r="H28" s="144">
        <v>0</v>
      </c>
    </row>
    <row r="29" spans="1:8" ht="12">
      <c r="A29" s="143" t="s">
        <v>147</v>
      </c>
      <c r="B29" s="126">
        <v>9</v>
      </c>
      <c r="C29" s="30" t="s">
        <v>88</v>
      </c>
      <c r="D29" s="30" t="s">
        <v>30</v>
      </c>
      <c r="E29" s="31">
        <v>1</v>
      </c>
      <c r="F29" s="31">
        <v>1</v>
      </c>
      <c r="G29" s="31">
        <v>2</v>
      </c>
      <c r="H29" s="144">
        <v>0</v>
      </c>
    </row>
    <row r="30" spans="1:8" ht="12">
      <c r="A30" s="143" t="s">
        <v>147</v>
      </c>
      <c r="B30" s="126">
        <v>14</v>
      </c>
      <c r="C30" s="30" t="s">
        <v>112</v>
      </c>
      <c r="D30" s="30" t="s">
        <v>23</v>
      </c>
      <c r="E30" s="31">
        <v>1</v>
      </c>
      <c r="F30" s="31">
        <v>1</v>
      </c>
      <c r="G30" s="31">
        <v>2</v>
      </c>
      <c r="H30" s="144">
        <v>0</v>
      </c>
    </row>
    <row r="31" spans="1:8" ht="12">
      <c r="A31" s="143" t="s">
        <v>161</v>
      </c>
      <c r="B31" s="126">
        <v>7</v>
      </c>
      <c r="C31" s="30" t="s">
        <v>92</v>
      </c>
      <c r="D31" s="30" t="s">
        <v>79</v>
      </c>
      <c r="E31" s="31">
        <v>0</v>
      </c>
      <c r="F31" s="31">
        <v>2</v>
      </c>
      <c r="G31" s="31">
        <v>2</v>
      </c>
      <c r="H31" s="144">
        <v>0</v>
      </c>
    </row>
    <row r="32" spans="1:8" ht="12">
      <c r="A32" s="143" t="s">
        <v>161</v>
      </c>
      <c r="B32" s="126">
        <v>4</v>
      </c>
      <c r="C32" s="30" t="s">
        <v>91</v>
      </c>
      <c r="D32" s="30" t="s">
        <v>30</v>
      </c>
      <c r="E32" s="31">
        <v>0</v>
      </c>
      <c r="F32" s="31">
        <v>2</v>
      </c>
      <c r="G32" s="31">
        <v>2</v>
      </c>
      <c r="H32" s="144">
        <v>0</v>
      </c>
    </row>
    <row r="33" spans="1:8" ht="12">
      <c r="A33" s="143" t="s">
        <v>162</v>
      </c>
      <c r="B33" s="126">
        <v>26</v>
      </c>
      <c r="C33" s="30" t="s">
        <v>105</v>
      </c>
      <c r="D33" s="30" t="s">
        <v>25</v>
      </c>
      <c r="E33" s="31">
        <v>1</v>
      </c>
      <c r="F33" s="31">
        <v>0</v>
      </c>
      <c r="G33" s="31">
        <v>1</v>
      </c>
      <c r="H33" s="144">
        <v>0</v>
      </c>
    </row>
    <row r="34" spans="1:8" ht="12">
      <c r="A34" s="143" t="s">
        <v>162</v>
      </c>
      <c r="B34" s="126">
        <v>5</v>
      </c>
      <c r="C34" s="30" t="s">
        <v>103</v>
      </c>
      <c r="D34" s="30" t="s">
        <v>25</v>
      </c>
      <c r="E34" s="31">
        <v>1</v>
      </c>
      <c r="F34" s="31">
        <v>0</v>
      </c>
      <c r="G34" s="31">
        <v>1</v>
      </c>
      <c r="H34" s="144">
        <v>2</v>
      </c>
    </row>
    <row r="35" spans="1:8" ht="12">
      <c r="A35" s="143" t="s">
        <v>162</v>
      </c>
      <c r="B35" s="126">
        <v>42</v>
      </c>
      <c r="C35" s="30" t="s">
        <v>106</v>
      </c>
      <c r="D35" s="30" t="s">
        <v>25</v>
      </c>
      <c r="E35" s="31">
        <v>1</v>
      </c>
      <c r="F35" s="31">
        <v>0</v>
      </c>
      <c r="G35" s="31">
        <v>1</v>
      </c>
      <c r="H35" s="144">
        <v>2</v>
      </c>
    </row>
    <row r="36" spans="1:8" ht="12">
      <c r="A36" s="143" t="s">
        <v>163</v>
      </c>
      <c r="B36" s="126" t="s">
        <v>124</v>
      </c>
      <c r="C36" s="30" t="s">
        <v>95</v>
      </c>
      <c r="D36" s="30" t="s">
        <v>79</v>
      </c>
      <c r="E36" s="31">
        <v>0</v>
      </c>
      <c r="F36" s="31">
        <v>1</v>
      </c>
      <c r="G36" s="31">
        <v>1</v>
      </c>
      <c r="H36" s="144">
        <v>0</v>
      </c>
    </row>
    <row r="37" spans="1:8" ht="12">
      <c r="A37" s="143" t="s">
        <v>163</v>
      </c>
      <c r="B37" s="126">
        <v>9</v>
      </c>
      <c r="C37" s="30" t="s">
        <v>94</v>
      </c>
      <c r="D37" s="30" t="s">
        <v>79</v>
      </c>
      <c r="E37" s="31">
        <v>0</v>
      </c>
      <c r="F37" s="31">
        <v>1</v>
      </c>
      <c r="G37" s="31">
        <v>1</v>
      </c>
      <c r="H37" s="144">
        <v>2</v>
      </c>
    </row>
    <row r="38" spans="1:8" ht="12">
      <c r="A38" s="143" t="s">
        <v>163</v>
      </c>
      <c r="B38" s="126">
        <v>5</v>
      </c>
      <c r="C38" s="30" t="s">
        <v>90</v>
      </c>
      <c r="D38" s="30" t="s">
        <v>30</v>
      </c>
      <c r="E38" s="31">
        <v>0</v>
      </c>
      <c r="F38" s="31">
        <v>1</v>
      </c>
      <c r="G38" s="31">
        <v>1</v>
      </c>
      <c r="H38" s="144">
        <v>0</v>
      </c>
    </row>
    <row r="39" spans="1:8" ht="12">
      <c r="A39" s="143" t="s">
        <v>164</v>
      </c>
      <c r="B39" s="126">
        <v>2</v>
      </c>
      <c r="C39" s="30" t="s">
        <v>87</v>
      </c>
      <c r="D39" s="30" t="s">
        <v>30</v>
      </c>
      <c r="E39" s="31">
        <v>0</v>
      </c>
      <c r="F39" s="31">
        <v>0</v>
      </c>
      <c r="G39" s="31">
        <v>0</v>
      </c>
      <c r="H39" s="144">
        <v>0</v>
      </c>
    </row>
    <row r="40" spans="1:8" ht="12">
      <c r="A40" s="143" t="s">
        <v>164</v>
      </c>
      <c r="B40" s="126" t="s">
        <v>20</v>
      </c>
      <c r="C40" s="30" t="s">
        <v>80</v>
      </c>
      <c r="D40" s="30" t="s">
        <v>30</v>
      </c>
      <c r="E40" s="31">
        <v>0</v>
      </c>
      <c r="F40" s="31">
        <v>0</v>
      </c>
      <c r="G40" s="31">
        <v>0</v>
      </c>
      <c r="H40" s="144">
        <v>0</v>
      </c>
    </row>
    <row r="41" spans="1:8" ht="12">
      <c r="A41" s="143" t="s">
        <v>164</v>
      </c>
      <c r="B41" s="126">
        <v>4</v>
      </c>
      <c r="C41" s="30" t="s">
        <v>89</v>
      </c>
      <c r="D41" s="30" t="s">
        <v>30</v>
      </c>
      <c r="E41" s="31">
        <v>0</v>
      </c>
      <c r="F41" s="31">
        <v>0</v>
      </c>
      <c r="G41" s="31">
        <v>0</v>
      </c>
      <c r="H41" s="144">
        <v>2</v>
      </c>
    </row>
    <row r="42" spans="1:8" ht="12">
      <c r="A42" s="143" t="s">
        <v>164</v>
      </c>
      <c r="B42" s="126" t="s">
        <v>20</v>
      </c>
      <c r="C42" s="30" t="s">
        <v>27</v>
      </c>
      <c r="D42" s="30" t="s">
        <v>79</v>
      </c>
      <c r="E42" s="31">
        <v>0</v>
      </c>
      <c r="F42" s="31">
        <v>0</v>
      </c>
      <c r="G42" s="31">
        <v>0</v>
      </c>
      <c r="H42" s="144">
        <v>0</v>
      </c>
    </row>
    <row r="43" spans="1:8" ht="12">
      <c r="A43" s="143" t="s">
        <v>164</v>
      </c>
      <c r="B43" s="126">
        <v>5</v>
      </c>
      <c r="C43" s="30" t="s">
        <v>85</v>
      </c>
      <c r="D43" s="30" t="s">
        <v>30</v>
      </c>
      <c r="E43" s="31">
        <v>0</v>
      </c>
      <c r="F43" s="31">
        <v>0</v>
      </c>
      <c r="G43" s="31">
        <v>0</v>
      </c>
      <c r="H43" s="144">
        <v>0</v>
      </c>
    </row>
    <row r="44" spans="1:8" ht="12">
      <c r="A44" s="143" t="s">
        <v>164</v>
      </c>
      <c r="B44" s="126">
        <v>1</v>
      </c>
      <c r="C44" s="30" t="s">
        <v>114</v>
      </c>
      <c r="D44" s="30" t="s">
        <v>23</v>
      </c>
      <c r="E44" s="31">
        <v>0</v>
      </c>
      <c r="F44" s="31">
        <v>0</v>
      </c>
      <c r="G44" s="31">
        <v>0</v>
      </c>
      <c r="H44" s="144">
        <v>0</v>
      </c>
    </row>
    <row r="45" spans="1:8" ht="12.75" thickBot="1">
      <c r="A45" s="145" t="s">
        <v>164</v>
      </c>
      <c r="B45" s="146" t="s">
        <v>20</v>
      </c>
      <c r="C45" s="147" t="s">
        <v>104</v>
      </c>
      <c r="D45" s="147" t="s">
        <v>25</v>
      </c>
      <c r="E45" s="148">
        <v>0</v>
      </c>
      <c r="F45" s="148">
        <v>0</v>
      </c>
      <c r="G45" s="148">
        <v>0</v>
      </c>
      <c r="H45" s="149">
        <v>0</v>
      </c>
    </row>
    <row r="46" spans="1:8" ht="12">
      <c r="A46" s="133"/>
      <c r="B46" s="5"/>
      <c r="C46" s="127"/>
      <c r="D46" s="127"/>
      <c r="E46" s="130"/>
      <c r="F46" s="130"/>
      <c r="G46" s="130"/>
      <c r="H46" s="130"/>
    </row>
    <row r="47" spans="1:8" ht="12">
      <c r="A47" s="133"/>
      <c r="B47" s="5"/>
      <c r="C47" s="127"/>
      <c r="D47" s="127"/>
      <c r="E47" s="130"/>
      <c r="F47" s="130"/>
      <c r="G47" s="130"/>
      <c r="H47" s="130"/>
    </row>
    <row r="48" spans="1:8" ht="12">
      <c r="A48" s="133"/>
      <c r="B48" s="5"/>
      <c r="C48" s="128"/>
      <c r="D48" s="129"/>
      <c r="E48" s="131"/>
      <c r="F48" s="131"/>
      <c r="G48" s="131"/>
      <c r="H48" s="131"/>
    </row>
    <row r="49" spans="1:8" ht="12">
      <c r="A49" s="133"/>
      <c r="B49" s="5"/>
      <c r="C49" s="127"/>
      <c r="D49" s="127"/>
      <c r="E49" s="130"/>
      <c r="F49" s="130"/>
      <c r="G49" s="130"/>
      <c r="H49" s="130"/>
    </row>
    <row r="50" spans="1:8" ht="12">
      <c r="A50" s="133"/>
      <c r="B50" s="5"/>
      <c r="C50" s="127"/>
      <c r="D50" s="127"/>
      <c r="E50" s="130"/>
      <c r="F50" s="130"/>
      <c r="G50" s="130"/>
      <c r="H50" s="130"/>
    </row>
    <row r="51" spans="1:8" ht="12">
      <c r="A51" s="133"/>
      <c r="B51" s="5"/>
      <c r="C51" s="127"/>
      <c r="D51" s="127"/>
      <c r="E51" s="130"/>
      <c r="F51" s="130"/>
      <c r="G51" s="130"/>
      <c r="H51" s="130"/>
    </row>
    <row r="52" spans="1:8" ht="12">
      <c r="A52" s="133"/>
      <c r="B52" s="5"/>
      <c r="C52" s="127"/>
      <c r="D52" s="127"/>
      <c r="E52" s="130"/>
      <c r="F52" s="130"/>
      <c r="G52" s="130"/>
      <c r="H52" s="130"/>
    </row>
    <row r="53" spans="1:8" ht="12">
      <c r="A53" s="133"/>
      <c r="B53" s="5"/>
      <c r="C53" s="127"/>
      <c r="D53" s="127"/>
      <c r="E53" s="130"/>
      <c r="F53" s="130"/>
      <c r="G53" s="130"/>
      <c r="H53" s="130"/>
    </row>
    <row r="54" spans="1:8" ht="12">
      <c r="A54" s="133"/>
      <c r="B54" s="5"/>
      <c r="C54" s="127"/>
      <c r="D54" s="127"/>
      <c r="E54" s="130"/>
      <c r="F54" s="130"/>
      <c r="G54" s="130"/>
      <c r="H54" s="130"/>
    </row>
    <row r="55" spans="1:8" ht="12">
      <c r="A55" s="133"/>
      <c r="B55" s="5"/>
      <c r="C55" s="127"/>
      <c r="D55" s="127"/>
      <c r="E55" s="130"/>
      <c r="F55" s="130"/>
      <c r="G55" s="130"/>
      <c r="H55" s="130"/>
    </row>
    <row r="56" spans="1:8" ht="12">
      <c r="A56" s="133"/>
      <c r="B56" s="5"/>
      <c r="C56" s="128"/>
      <c r="D56" s="135"/>
      <c r="E56" s="135"/>
      <c r="F56" s="135"/>
      <c r="G56" s="135"/>
      <c r="H56" s="135"/>
    </row>
    <row r="57" spans="1:8" ht="12">
      <c r="A57" s="133"/>
      <c r="B57" s="5"/>
      <c r="C57" s="128"/>
      <c r="D57" s="136"/>
      <c r="E57" s="135"/>
      <c r="F57" s="135"/>
      <c r="G57" s="135"/>
      <c r="H57" s="135"/>
    </row>
    <row r="58" spans="1:8" ht="12">
      <c r="A58" s="133"/>
      <c r="B58" s="5"/>
      <c r="C58" s="127"/>
      <c r="D58" s="127"/>
      <c r="E58" s="130"/>
      <c r="F58" s="130"/>
      <c r="G58" s="130"/>
      <c r="H58" s="130"/>
    </row>
    <row r="59" spans="1:8" ht="12">
      <c r="A59" s="133"/>
      <c r="B59" s="5"/>
      <c r="C59" s="127"/>
      <c r="D59" s="127"/>
      <c r="E59" s="130"/>
      <c r="F59" s="130"/>
      <c r="G59" s="130"/>
      <c r="H59" s="130"/>
    </row>
    <row r="60" spans="1:8" ht="12">
      <c r="A60" s="133"/>
      <c r="B60" s="5"/>
      <c r="C60" s="127"/>
      <c r="D60" s="127"/>
      <c r="E60" s="130"/>
      <c r="F60" s="130"/>
      <c r="G60" s="130"/>
      <c r="H60" s="130"/>
    </row>
    <row r="61" spans="1:8" ht="12">
      <c r="A61" s="133"/>
      <c r="B61" s="5"/>
      <c r="C61" s="128"/>
      <c r="D61" s="129"/>
      <c r="E61" s="131"/>
      <c r="F61" s="131"/>
      <c r="G61" s="131"/>
      <c r="H61" s="131"/>
    </row>
    <row r="62" spans="1:8" ht="12">
      <c r="A62" s="133"/>
      <c r="B62" s="5"/>
      <c r="C62" s="128"/>
      <c r="D62" s="129"/>
      <c r="E62" s="131"/>
      <c r="F62" s="131"/>
      <c r="G62" s="131"/>
      <c r="H62" s="131"/>
    </row>
    <row r="63" spans="1:8" ht="12">
      <c r="A63" s="133"/>
      <c r="B63" s="5"/>
      <c r="C63" s="128"/>
      <c r="D63" s="135"/>
      <c r="E63" s="135"/>
      <c r="F63" s="135"/>
      <c r="G63" s="135"/>
      <c r="H63" s="135"/>
    </row>
    <row r="64" spans="1:8" ht="12">
      <c r="A64" s="133"/>
      <c r="B64" s="5"/>
      <c r="C64" s="128"/>
      <c r="D64" s="128"/>
      <c r="E64" s="131"/>
      <c r="F64" s="131"/>
      <c r="G64" s="131"/>
      <c r="H64" s="131"/>
    </row>
    <row r="65" spans="1:8" ht="12">
      <c r="A65" s="133"/>
      <c r="B65" s="5"/>
      <c r="C65" s="127"/>
      <c r="D65" s="127"/>
      <c r="E65" s="130"/>
      <c r="F65" s="130"/>
      <c r="G65" s="130"/>
      <c r="H65" s="130"/>
    </row>
    <row r="66" spans="1:8" ht="12">
      <c r="A66" s="133"/>
      <c r="B66" s="5"/>
      <c r="C66" s="128"/>
      <c r="D66" s="129"/>
      <c r="E66" s="131"/>
      <c r="F66" s="131"/>
      <c r="G66" s="131"/>
      <c r="H66" s="131"/>
    </row>
    <row r="67" spans="1:8" ht="12">
      <c r="A67" s="133"/>
      <c r="B67" s="5"/>
      <c r="C67" s="127"/>
      <c r="D67" s="127"/>
      <c r="E67" s="130"/>
      <c r="F67" s="130"/>
      <c r="G67" s="130"/>
      <c r="H67" s="130"/>
    </row>
    <row r="68" spans="1:8" ht="12">
      <c r="A68" s="133"/>
      <c r="B68" s="5"/>
      <c r="C68" s="128"/>
      <c r="D68" s="128"/>
      <c r="E68" s="131"/>
      <c r="F68" s="131"/>
      <c r="G68" s="131"/>
      <c r="H68" s="131"/>
    </row>
    <row r="69" spans="1:8" ht="12">
      <c r="A69" s="133"/>
      <c r="B69" s="5"/>
      <c r="C69" s="127"/>
      <c r="D69" s="127"/>
      <c r="E69" s="130"/>
      <c r="F69" s="130"/>
      <c r="G69" s="130"/>
      <c r="H69" s="130"/>
    </row>
    <row r="70" spans="1:8" ht="12">
      <c r="A70" s="133"/>
      <c r="B70" s="5"/>
      <c r="C70" s="127"/>
      <c r="D70" s="127"/>
      <c r="E70" s="130"/>
      <c r="F70" s="130"/>
      <c r="G70" s="130"/>
      <c r="H70" s="130"/>
    </row>
    <row r="71" spans="1:8" ht="12">
      <c r="A71" s="133"/>
      <c r="B71" s="5"/>
      <c r="C71" s="127"/>
      <c r="D71" s="127"/>
      <c r="E71" s="130"/>
      <c r="F71" s="130"/>
      <c r="G71" s="130"/>
      <c r="H71" s="130"/>
    </row>
    <row r="72" spans="1:8" ht="12">
      <c r="A72" s="133"/>
      <c r="B72" s="5"/>
      <c r="C72" s="127"/>
      <c r="D72" s="127"/>
      <c r="E72" s="130"/>
      <c r="F72" s="130"/>
      <c r="G72" s="130"/>
      <c r="H72" s="130"/>
    </row>
    <row r="73" spans="1:8" ht="12">
      <c r="A73" s="133"/>
      <c r="B73" s="5"/>
      <c r="C73" s="128"/>
      <c r="D73" s="129"/>
      <c r="E73" s="131"/>
      <c r="F73" s="131"/>
      <c r="G73" s="131"/>
      <c r="H73" s="131"/>
    </row>
    <row r="74" spans="1:8" ht="12">
      <c r="A74" s="133"/>
      <c r="B74" s="5"/>
      <c r="C74" s="128"/>
      <c r="D74" s="129"/>
      <c r="E74" s="131"/>
      <c r="F74" s="131"/>
      <c r="G74" s="131"/>
      <c r="H74" s="131"/>
    </row>
    <row r="75" spans="1:8" ht="12">
      <c r="A75" s="133"/>
      <c r="B75" s="5"/>
      <c r="C75" s="128"/>
      <c r="D75" s="128"/>
      <c r="E75" s="131"/>
      <c r="F75" s="131"/>
      <c r="G75" s="131"/>
      <c r="H75" s="131"/>
    </row>
    <row r="76" spans="1:8" ht="12">
      <c r="A76" s="133"/>
      <c r="B76" s="5"/>
      <c r="C76" s="127"/>
      <c r="D76" s="127"/>
      <c r="E76" s="130"/>
      <c r="F76" s="130"/>
      <c r="G76" s="130"/>
      <c r="H76" s="130"/>
    </row>
    <row r="77" spans="1:8" ht="12">
      <c r="A77" s="133"/>
      <c r="B77" s="5"/>
      <c r="C77" s="127"/>
      <c r="D77" s="127"/>
      <c r="E77" s="130"/>
      <c r="F77" s="130"/>
      <c r="G77" s="130"/>
      <c r="H77" s="130"/>
    </row>
    <row r="78" spans="1:8" ht="12">
      <c r="A78" s="133"/>
      <c r="B78" s="5"/>
      <c r="C78" s="128"/>
      <c r="D78" s="128"/>
      <c r="E78" s="131"/>
      <c r="F78" s="131"/>
      <c r="G78" s="131"/>
      <c r="H78" s="131"/>
    </row>
    <row r="79" spans="1:8" ht="12">
      <c r="A79" s="133"/>
      <c r="B79" s="5"/>
      <c r="C79" s="127"/>
      <c r="D79" s="127"/>
      <c r="E79" s="130"/>
      <c r="F79" s="130"/>
      <c r="G79" s="130"/>
      <c r="H79" s="130"/>
    </row>
    <row r="80" spans="1:8" ht="12">
      <c r="A80" s="133"/>
      <c r="B80" s="5"/>
      <c r="C80" s="128"/>
      <c r="D80" s="135"/>
      <c r="E80" s="135"/>
      <c r="F80" s="135"/>
      <c r="G80" s="135"/>
      <c r="H80" s="135"/>
    </row>
    <row r="81" spans="1:8" ht="12">
      <c r="A81" s="133"/>
      <c r="B81" s="5"/>
      <c r="C81" s="128"/>
      <c r="D81" s="129"/>
      <c r="E81" s="131"/>
      <c r="F81" s="131"/>
      <c r="G81" s="131"/>
      <c r="H81" s="131"/>
    </row>
    <row r="82" spans="1:8" ht="12">
      <c r="A82" s="133"/>
      <c r="B82" s="5"/>
      <c r="C82" s="127"/>
      <c r="D82" s="127"/>
      <c r="E82" s="130"/>
      <c r="F82" s="130"/>
      <c r="G82" s="130"/>
      <c r="H82" s="130"/>
    </row>
    <row r="83" spans="1:8" ht="12">
      <c r="A83" s="133"/>
      <c r="B83" s="5"/>
      <c r="C83" s="128"/>
      <c r="D83" s="128"/>
      <c r="E83" s="131"/>
      <c r="F83" s="131"/>
      <c r="G83" s="131"/>
      <c r="H83" s="131"/>
    </row>
    <row r="84" spans="1:8" ht="12">
      <c r="A84" s="133"/>
      <c r="B84" s="5"/>
      <c r="C84" s="128"/>
      <c r="D84" s="129"/>
      <c r="E84" s="131"/>
      <c r="F84" s="131"/>
      <c r="G84" s="131"/>
      <c r="H84" s="131"/>
    </row>
    <row r="85" spans="1:8" ht="12">
      <c r="A85" s="133"/>
      <c r="B85" s="5"/>
      <c r="C85" s="128"/>
      <c r="D85" s="128"/>
      <c r="E85" s="131"/>
      <c r="F85" s="131"/>
      <c r="G85" s="131"/>
      <c r="H85" s="131"/>
    </row>
    <row r="86" spans="1:8" ht="12">
      <c r="A86" s="133"/>
      <c r="B86" s="5"/>
      <c r="C86" s="127"/>
      <c r="D86" s="127"/>
      <c r="E86" s="130"/>
      <c r="F86" s="130"/>
      <c r="G86" s="130"/>
      <c r="H86" s="130"/>
    </row>
    <row r="87" spans="1:8" ht="12">
      <c r="A87" s="133"/>
      <c r="B87" s="5"/>
      <c r="C87" s="127"/>
      <c r="D87" s="127"/>
      <c r="E87" s="130"/>
      <c r="F87" s="130"/>
      <c r="G87" s="130"/>
      <c r="H87" s="130"/>
    </row>
    <row r="88" spans="1:8" ht="12">
      <c r="A88" s="133"/>
      <c r="B88" s="5"/>
      <c r="C88" s="127"/>
      <c r="D88" s="127"/>
      <c r="E88" s="130"/>
      <c r="F88" s="130"/>
      <c r="G88" s="130"/>
      <c r="H88" s="130"/>
    </row>
    <row r="89" spans="1:8" ht="12">
      <c r="A89" s="133"/>
      <c r="B89" s="5"/>
      <c r="C89" s="127"/>
      <c r="D89" s="127"/>
      <c r="E89" s="130"/>
      <c r="F89" s="130"/>
      <c r="G89" s="130"/>
      <c r="H89" s="130"/>
    </row>
    <row r="90" spans="1:8" ht="12">
      <c r="A90" s="133"/>
      <c r="B90" s="5"/>
      <c r="C90" s="127"/>
      <c r="D90" s="127"/>
      <c r="E90" s="130"/>
      <c r="F90" s="130"/>
      <c r="G90" s="130"/>
      <c r="H90" s="130"/>
    </row>
    <row r="91" spans="1:8" ht="12">
      <c r="A91" s="133"/>
      <c r="B91" s="5"/>
      <c r="C91" s="128"/>
      <c r="D91" s="129"/>
      <c r="E91" s="131"/>
      <c r="F91" s="131"/>
      <c r="G91" s="131"/>
      <c r="H91" s="131"/>
    </row>
    <row r="92" spans="1:8" ht="12">
      <c r="A92" s="133"/>
      <c r="B92" s="5"/>
      <c r="C92" s="128"/>
      <c r="D92" s="128"/>
      <c r="E92" s="131"/>
      <c r="F92" s="131"/>
      <c r="G92" s="131"/>
      <c r="H92" s="131"/>
    </row>
    <row r="93" spans="1:8" ht="12">
      <c r="A93" s="133"/>
      <c r="B93" s="5"/>
      <c r="C93" s="128"/>
      <c r="D93" s="129"/>
      <c r="E93" s="131"/>
      <c r="F93" s="131"/>
      <c r="G93" s="131"/>
      <c r="H93" s="131"/>
    </row>
    <row r="94" spans="1:8" ht="12">
      <c r="A94" s="133"/>
      <c r="B94" s="5"/>
      <c r="C94" s="128"/>
      <c r="D94" s="135"/>
      <c r="E94" s="135"/>
      <c r="F94" s="135"/>
      <c r="G94" s="135"/>
      <c r="H94" s="135"/>
    </row>
    <row r="95" spans="1:8" ht="12">
      <c r="A95" s="133"/>
      <c r="B95" s="5"/>
      <c r="C95" s="128"/>
      <c r="D95" s="129"/>
      <c r="E95" s="131"/>
      <c r="F95" s="131"/>
      <c r="G95" s="131"/>
      <c r="H95" s="131"/>
    </row>
    <row r="96" spans="1:8" ht="12">
      <c r="A96" s="133"/>
      <c r="B96" s="5"/>
      <c r="C96" s="128"/>
      <c r="D96" s="128"/>
      <c r="E96" s="131"/>
      <c r="F96" s="131"/>
      <c r="G96" s="131"/>
      <c r="H96" s="131"/>
    </row>
    <row r="97" spans="1:8" ht="12">
      <c r="A97" s="133"/>
      <c r="B97" s="5"/>
      <c r="C97" s="127"/>
      <c r="D97" s="127"/>
      <c r="E97" s="130"/>
      <c r="F97" s="130"/>
      <c r="G97" s="130"/>
      <c r="H97" s="130"/>
    </row>
    <row r="98" spans="1:8" ht="12">
      <c r="A98" s="133"/>
      <c r="B98" s="5"/>
      <c r="C98" s="128"/>
      <c r="D98" s="129"/>
      <c r="E98" s="131"/>
      <c r="F98" s="131"/>
      <c r="G98" s="131"/>
      <c r="H98" s="131"/>
    </row>
    <row r="99" spans="1:8" ht="12">
      <c r="A99" s="133"/>
      <c r="B99" s="5"/>
      <c r="C99" s="128"/>
      <c r="D99" s="129"/>
      <c r="E99" s="131"/>
      <c r="F99" s="131"/>
      <c r="G99" s="131"/>
      <c r="H99" s="131"/>
    </row>
    <row r="100" spans="1:8" ht="12">
      <c r="A100" s="133"/>
      <c r="B100" s="5"/>
      <c r="C100" s="128"/>
      <c r="D100" s="128"/>
      <c r="E100" s="131"/>
      <c r="F100" s="131"/>
      <c r="G100" s="131"/>
      <c r="H100" s="131"/>
    </row>
    <row r="101" spans="1:8" ht="12">
      <c r="A101" s="133"/>
      <c r="B101" s="5"/>
      <c r="C101" s="128"/>
      <c r="D101" s="136"/>
      <c r="E101" s="135"/>
      <c r="F101" s="135"/>
      <c r="G101" s="135"/>
      <c r="H101" s="135"/>
    </row>
    <row r="102" spans="1:8" ht="12">
      <c r="A102" s="133"/>
      <c r="B102" s="5"/>
      <c r="C102" s="128"/>
      <c r="D102" s="128"/>
      <c r="E102" s="131"/>
      <c r="F102" s="131"/>
      <c r="G102" s="131"/>
      <c r="H102" s="131"/>
    </row>
    <row r="103" spans="1:8" ht="12">
      <c r="A103" s="133"/>
      <c r="B103" s="5"/>
      <c r="C103" s="128"/>
      <c r="D103" s="128"/>
      <c r="E103" s="131"/>
      <c r="F103" s="131"/>
      <c r="G103" s="131"/>
      <c r="H103" s="131"/>
    </row>
    <row r="104" spans="1:8" ht="12">
      <c r="A104" s="133"/>
      <c r="B104" s="5"/>
      <c r="C104" s="128"/>
      <c r="D104" s="128"/>
      <c r="E104" s="131"/>
      <c r="F104" s="131"/>
      <c r="G104" s="131"/>
      <c r="H104" s="131"/>
    </row>
    <row r="105" spans="1:8" ht="12">
      <c r="A105" s="133"/>
      <c r="B105" s="5"/>
      <c r="C105" s="128"/>
      <c r="D105" s="129"/>
      <c r="E105" s="131"/>
      <c r="F105" s="131"/>
      <c r="G105" s="131"/>
      <c r="H105" s="131"/>
    </row>
    <row r="106" spans="1:8" ht="12">
      <c r="A106" s="133"/>
      <c r="B106" s="5"/>
      <c r="C106" s="128"/>
      <c r="D106" s="129"/>
      <c r="E106" s="131"/>
      <c r="F106" s="131"/>
      <c r="G106" s="131"/>
      <c r="H106" s="131"/>
    </row>
    <row r="107" spans="1:8" ht="12">
      <c r="A107" s="133"/>
      <c r="B107" s="5"/>
      <c r="C107" s="127"/>
      <c r="D107" s="127"/>
      <c r="E107" s="130"/>
      <c r="F107" s="130"/>
      <c r="G107" s="130"/>
      <c r="H107" s="130"/>
    </row>
    <row r="108" spans="1:8" ht="12">
      <c r="A108" s="133"/>
      <c r="B108" s="5"/>
      <c r="C108" s="127"/>
      <c r="D108" s="127"/>
      <c r="E108" s="130"/>
      <c r="F108" s="130"/>
      <c r="G108" s="130"/>
      <c r="H108" s="130"/>
    </row>
    <row r="109" spans="1:8" ht="12">
      <c r="A109" s="133"/>
      <c r="B109" s="5"/>
      <c r="C109" s="128"/>
      <c r="D109" s="128"/>
      <c r="E109" s="131"/>
      <c r="F109" s="131"/>
      <c r="G109" s="131"/>
      <c r="H109" s="131"/>
    </row>
    <row r="110" spans="1:8" ht="12">
      <c r="A110" s="133"/>
      <c r="B110" s="5"/>
      <c r="C110" s="128"/>
      <c r="D110" s="128"/>
      <c r="E110" s="131"/>
      <c r="F110" s="131"/>
      <c r="G110" s="131"/>
      <c r="H110" s="131"/>
    </row>
    <row r="111" spans="1:8" ht="12">
      <c r="A111" s="133"/>
      <c r="B111" s="5"/>
      <c r="C111" s="128"/>
      <c r="D111" s="129"/>
      <c r="E111" s="131"/>
      <c r="F111" s="131"/>
      <c r="G111" s="131"/>
      <c r="H111" s="131"/>
    </row>
    <row r="112" spans="1:8" ht="12">
      <c r="A112" s="133"/>
      <c r="B112" s="5"/>
      <c r="C112" s="128"/>
      <c r="D112" s="128"/>
      <c r="E112" s="131"/>
      <c r="F112" s="131"/>
      <c r="G112" s="131"/>
      <c r="H112" s="131"/>
    </row>
    <row r="113" spans="1:8" ht="12">
      <c r="A113" s="133"/>
      <c r="B113" s="5"/>
      <c r="C113" s="127"/>
      <c r="D113" s="127"/>
      <c r="E113" s="130"/>
      <c r="F113" s="130"/>
      <c r="G113" s="130"/>
      <c r="H113" s="130"/>
    </row>
    <row r="114" spans="1:8" ht="12">
      <c r="A114" s="133"/>
      <c r="B114" s="5"/>
      <c r="C114" s="128"/>
      <c r="D114" s="128"/>
      <c r="E114" s="131"/>
      <c r="F114" s="131"/>
      <c r="G114" s="131"/>
      <c r="H114" s="131"/>
    </row>
    <row r="115" spans="1:8" ht="12">
      <c r="A115" s="133"/>
      <c r="B115" s="5"/>
      <c r="C115" s="128"/>
      <c r="D115" s="128"/>
      <c r="E115" s="131"/>
      <c r="F115" s="131"/>
      <c r="G115" s="131"/>
      <c r="H115" s="131"/>
    </row>
    <row r="116" spans="1:8" ht="12">
      <c r="A116" s="133"/>
      <c r="B116" s="5"/>
      <c r="C116" s="128"/>
      <c r="D116" s="128"/>
      <c r="E116" s="131"/>
      <c r="F116" s="131"/>
      <c r="G116" s="131"/>
      <c r="H116" s="131"/>
    </row>
    <row r="117" spans="1:8" ht="12">
      <c r="A117" s="5"/>
      <c r="B117" s="5"/>
      <c r="C117" s="128"/>
      <c r="D117" s="128"/>
      <c r="E117" s="131"/>
      <c r="F117" s="131"/>
      <c r="G117" s="131"/>
      <c r="H117" s="131"/>
    </row>
    <row r="118" spans="1:8" ht="12">
      <c r="A118" s="5"/>
      <c r="B118" s="5"/>
      <c r="C118" s="128"/>
      <c r="D118" s="129"/>
      <c r="E118" s="131"/>
      <c r="F118" s="131"/>
      <c r="G118" s="131"/>
      <c r="H118" s="131"/>
    </row>
    <row r="119" spans="1:8" ht="12">
      <c r="A119" s="5"/>
      <c r="B119" s="5"/>
      <c r="C119" s="128"/>
      <c r="D119" s="128"/>
      <c r="E119" s="131"/>
      <c r="F119" s="131"/>
      <c r="G119" s="131"/>
      <c r="H119" s="131"/>
    </row>
    <row r="120" spans="1:8" ht="12">
      <c r="A120" s="5"/>
      <c r="B120" s="5"/>
      <c r="C120" s="128"/>
      <c r="D120" s="129"/>
      <c r="E120" s="131"/>
      <c r="F120" s="131"/>
      <c r="G120" s="131"/>
      <c r="H120" s="131"/>
    </row>
    <row r="121" spans="1:8" ht="12">
      <c r="A121" s="5"/>
      <c r="B121" s="5"/>
      <c r="C121" s="127"/>
      <c r="D121" s="127"/>
      <c r="E121" s="130"/>
      <c r="F121" s="130"/>
      <c r="G121" s="130"/>
      <c r="H121" s="130"/>
    </row>
    <row r="122" spans="1:8" ht="12">
      <c r="A122" s="5"/>
      <c r="B122" s="5"/>
      <c r="C122" s="128"/>
      <c r="D122" s="136"/>
      <c r="E122" s="135"/>
      <c r="F122" s="135"/>
      <c r="G122" s="135"/>
      <c r="H122" s="135"/>
    </row>
    <row r="123" spans="1:8" ht="12">
      <c r="A123" s="5"/>
      <c r="B123" s="5"/>
      <c r="C123" s="128"/>
      <c r="D123" s="129"/>
      <c r="E123" s="131"/>
      <c r="F123" s="131"/>
      <c r="G123" s="131"/>
      <c r="H123" s="131"/>
    </row>
    <row r="124" spans="1:8" ht="12">
      <c r="A124" s="5"/>
      <c r="B124" s="5"/>
      <c r="C124" s="127"/>
      <c r="D124" s="127"/>
      <c r="E124" s="130"/>
      <c r="F124" s="130"/>
      <c r="G124" s="130"/>
      <c r="H124" s="130"/>
    </row>
    <row r="125" spans="1:8" ht="12">
      <c r="A125" s="5"/>
      <c r="B125" s="5"/>
      <c r="C125" s="128"/>
      <c r="D125" s="135"/>
      <c r="E125" s="135"/>
      <c r="F125" s="135"/>
      <c r="G125" s="135"/>
      <c r="H125" s="135"/>
    </row>
    <row r="126" spans="1:8" ht="12">
      <c r="A126" s="5"/>
      <c r="B126" s="5"/>
      <c r="C126" s="128"/>
      <c r="D126" s="129"/>
      <c r="E126" s="131"/>
      <c r="F126" s="131"/>
      <c r="G126" s="131"/>
      <c r="H126" s="131"/>
    </row>
    <row r="127" spans="1:8" ht="12">
      <c r="A127" s="5"/>
      <c r="B127" s="5"/>
      <c r="C127" s="128"/>
      <c r="D127" s="128"/>
      <c r="E127" s="131"/>
      <c r="F127" s="131"/>
      <c r="G127" s="131"/>
      <c r="H127" s="131"/>
    </row>
    <row r="128" spans="1:8" ht="12">
      <c r="A128" s="5"/>
      <c r="B128" s="5"/>
      <c r="C128" s="127"/>
      <c r="D128" s="127"/>
      <c r="E128" s="130"/>
      <c r="F128" s="130"/>
      <c r="G128" s="130"/>
      <c r="H128" s="130"/>
    </row>
    <row r="129" spans="1:8" ht="12">
      <c r="A129" s="5"/>
      <c r="B129" s="5"/>
      <c r="C129" s="128"/>
      <c r="D129" s="128"/>
      <c r="E129" s="131"/>
      <c r="F129" s="131"/>
      <c r="G129" s="131"/>
      <c r="H129" s="131"/>
    </row>
    <row r="130" spans="1:8" ht="12">
      <c r="A130" s="5"/>
      <c r="B130" s="5"/>
      <c r="C130" s="128"/>
      <c r="D130" s="128"/>
      <c r="E130" s="131"/>
      <c r="F130" s="131"/>
      <c r="G130" s="131"/>
      <c r="H130" s="131"/>
    </row>
    <row r="131" spans="1:8" ht="12">
      <c r="A131" s="5"/>
      <c r="B131" s="5"/>
      <c r="C131" s="128"/>
      <c r="D131" s="128"/>
      <c r="E131" s="131"/>
      <c r="F131" s="131"/>
      <c r="G131" s="131"/>
      <c r="H131" s="131"/>
    </row>
    <row r="132" spans="1:8" ht="12">
      <c r="A132" s="5"/>
      <c r="B132" s="5"/>
      <c r="C132" s="128"/>
      <c r="D132" s="135"/>
      <c r="E132" s="135"/>
      <c r="F132" s="135"/>
      <c r="G132" s="135"/>
      <c r="H132" s="135"/>
    </row>
    <row r="133" spans="1:8" ht="12">
      <c r="A133" s="5"/>
      <c r="B133" s="5"/>
      <c r="C133" s="127"/>
      <c r="D133" s="127"/>
      <c r="E133" s="130"/>
      <c r="F133" s="130"/>
      <c r="G133" s="130"/>
      <c r="H133" s="130"/>
    </row>
    <row r="134" spans="1:8" ht="12">
      <c r="A134" s="5"/>
      <c r="B134" s="5"/>
      <c r="C134" s="127"/>
      <c r="D134" s="127"/>
      <c r="E134" s="130"/>
      <c r="F134" s="130"/>
      <c r="G134" s="130"/>
      <c r="H134" s="130"/>
    </row>
    <row r="135" spans="1:8" ht="12">
      <c r="A135" s="5"/>
      <c r="B135" s="5"/>
      <c r="C135" s="128"/>
      <c r="D135" s="135"/>
      <c r="E135" s="135"/>
      <c r="F135" s="135"/>
      <c r="G135" s="135"/>
      <c r="H135" s="135"/>
    </row>
    <row r="136" spans="1:8" ht="12">
      <c r="A136" s="5"/>
      <c r="B136" s="5"/>
      <c r="C136" s="128"/>
      <c r="D136" s="128"/>
      <c r="E136" s="131"/>
      <c r="F136" s="131"/>
      <c r="G136" s="131"/>
      <c r="H136" s="131"/>
    </row>
    <row r="137" spans="1:8" ht="12">
      <c r="A137" s="5"/>
      <c r="B137" s="5"/>
      <c r="C137" s="128"/>
      <c r="D137" s="128"/>
      <c r="E137" s="131"/>
      <c r="F137" s="131"/>
      <c r="G137" s="131"/>
      <c r="H137" s="131"/>
    </row>
    <row r="138" spans="1:8" ht="12">
      <c r="A138" s="5"/>
      <c r="B138" s="5"/>
      <c r="C138" s="127"/>
      <c r="D138" s="127"/>
      <c r="E138" s="130"/>
      <c r="F138" s="130"/>
      <c r="G138" s="130"/>
      <c r="H138" s="130"/>
    </row>
    <row r="139" spans="2:6" ht="12">
      <c r="B139"/>
      <c r="C139"/>
      <c r="D139"/>
      <c r="E139"/>
      <c r="F139"/>
    </row>
    <row r="140" spans="2:6" ht="12">
      <c r="B140"/>
      <c r="C140"/>
      <c r="D140"/>
      <c r="E140"/>
      <c r="F140"/>
    </row>
    <row r="141" spans="2:6" ht="12">
      <c r="B141"/>
      <c r="C141"/>
      <c r="D141"/>
      <c r="E141"/>
      <c r="F141"/>
    </row>
    <row r="142" spans="2:6" ht="12">
      <c r="B142"/>
      <c r="C142"/>
      <c r="D142"/>
      <c r="E142"/>
      <c r="F142"/>
    </row>
    <row r="143" spans="2:6" ht="12">
      <c r="B143"/>
      <c r="C143"/>
      <c r="D143"/>
      <c r="E143"/>
      <c r="F143"/>
    </row>
    <row r="144" spans="2:6" ht="12">
      <c r="B144"/>
      <c r="C144"/>
      <c r="D144"/>
      <c r="E144"/>
      <c r="F144"/>
    </row>
    <row r="145" spans="2:6" ht="12">
      <c r="B145"/>
      <c r="C145"/>
      <c r="D145"/>
      <c r="E145"/>
      <c r="F145"/>
    </row>
    <row r="146" spans="2:6" ht="12">
      <c r="B146"/>
      <c r="C146"/>
      <c r="D146"/>
      <c r="E146"/>
      <c r="F146"/>
    </row>
    <row r="147" spans="2:6" ht="12">
      <c r="B147"/>
      <c r="C147"/>
      <c r="D147"/>
      <c r="E147"/>
      <c r="F147"/>
    </row>
    <row r="148" spans="2:6" ht="12">
      <c r="B148"/>
      <c r="C148"/>
      <c r="D148"/>
      <c r="E148"/>
      <c r="F148"/>
    </row>
    <row r="149" spans="2:6" ht="12">
      <c r="B149"/>
      <c r="C149"/>
      <c r="D149"/>
      <c r="E149"/>
      <c r="F149"/>
    </row>
    <row r="150" spans="2:6" ht="12">
      <c r="B150"/>
      <c r="C150"/>
      <c r="D150"/>
      <c r="E150"/>
      <c r="F150"/>
    </row>
    <row r="151" spans="2:6" ht="12">
      <c r="B151"/>
      <c r="C151"/>
      <c r="D151"/>
      <c r="E151"/>
      <c r="F151"/>
    </row>
    <row r="152" spans="2:6" ht="12">
      <c r="B152"/>
      <c r="C152"/>
      <c r="D152"/>
      <c r="E152"/>
      <c r="F152"/>
    </row>
    <row r="153" spans="2:6" ht="12">
      <c r="B153"/>
      <c r="C153"/>
      <c r="D153"/>
      <c r="E153"/>
      <c r="F153"/>
    </row>
    <row r="154" spans="2:6" ht="12">
      <c r="B154"/>
      <c r="C154"/>
      <c r="D154"/>
      <c r="E154"/>
      <c r="F154"/>
    </row>
    <row r="155" spans="2:6" ht="12">
      <c r="B155"/>
      <c r="C155"/>
      <c r="D155"/>
      <c r="E155"/>
      <c r="F155"/>
    </row>
    <row r="156" spans="2:6" ht="12">
      <c r="B156"/>
      <c r="C156"/>
      <c r="D156"/>
      <c r="E156"/>
      <c r="F156"/>
    </row>
    <row r="157" spans="2:6" ht="12">
      <c r="B157"/>
      <c r="C157"/>
      <c r="D157"/>
      <c r="E157"/>
      <c r="F157"/>
    </row>
    <row r="158" spans="2:6" ht="12">
      <c r="B158"/>
      <c r="C158"/>
      <c r="D158"/>
      <c r="E158"/>
      <c r="F158"/>
    </row>
    <row r="159" spans="2:6" ht="12">
      <c r="B159"/>
      <c r="C159"/>
      <c r="D159"/>
      <c r="E159"/>
      <c r="F159"/>
    </row>
    <row r="160" spans="2:6" ht="12">
      <c r="B160"/>
      <c r="C160"/>
      <c r="D160"/>
      <c r="E160"/>
      <c r="F160"/>
    </row>
    <row r="161" spans="2:6" ht="12">
      <c r="B161"/>
      <c r="C161"/>
      <c r="D161"/>
      <c r="E161"/>
      <c r="F161"/>
    </row>
    <row r="162" spans="2:6" ht="12">
      <c r="B162"/>
      <c r="C162"/>
      <c r="D162"/>
      <c r="E162"/>
      <c r="F162"/>
    </row>
    <row r="163" spans="2:6" ht="12">
      <c r="B163"/>
      <c r="C163"/>
      <c r="D163"/>
      <c r="E163"/>
      <c r="F163"/>
    </row>
    <row r="164" spans="2:6" ht="12">
      <c r="B164"/>
      <c r="C164"/>
      <c r="D164"/>
      <c r="E164"/>
      <c r="F164"/>
    </row>
    <row r="165" spans="2:6" ht="12">
      <c r="B165"/>
      <c r="C165"/>
      <c r="D165"/>
      <c r="E165"/>
      <c r="F165"/>
    </row>
    <row r="166" spans="2:6" ht="12">
      <c r="B166"/>
      <c r="C166"/>
      <c r="D166"/>
      <c r="E166"/>
      <c r="F166"/>
    </row>
    <row r="167" spans="2:6" ht="12">
      <c r="B167"/>
      <c r="C167"/>
      <c r="D167"/>
      <c r="E167"/>
      <c r="F167"/>
    </row>
    <row r="168" spans="2:6" ht="12">
      <c r="B168"/>
      <c r="C168"/>
      <c r="D168"/>
      <c r="E168"/>
      <c r="F168"/>
    </row>
    <row r="169" spans="2:6" ht="12">
      <c r="B169"/>
      <c r="C169"/>
      <c r="D169"/>
      <c r="E169"/>
      <c r="F169"/>
    </row>
    <row r="170" spans="2:6" ht="12">
      <c r="B170"/>
      <c r="C170"/>
      <c r="D170"/>
      <c r="E170"/>
      <c r="F170"/>
    </row>
    <row r="171" spans="2:6" ht="12">
      <c r="B171"/>
      <c r="C171"/>
      <c r="D171"/>
      <c r="E171"/>
      <c r="F171"/>
    </row>
    <row r="172" spans="2:6" ht="12">
      <c r="B172"/>
      <c r="C172"/>
      <c r="D172"/>
      <c r="E172"/>
      <c r="F172"/>
    </row>
    <row r="173" spans="2:6" ht="12">
      <c r="B173"/>
      <c r="C173"/>
      <c r="D173"/>
      <c r="E173"/>
      <c r="F173"/>
    </row>
    <row r="174" spans="2:6" ht="12">
      <c r="B174"/>
      <c r="C174"/>
      <c r="D174"/>
      <c r="E174"/>
      <c r="F174"/>
    </row>
    <row r="175" spans="2:6" ht="12">
      <c r="B175"/>
      <c r="C175"/>
      <c r="D175"/>
      <c r="E175"/>
      <c r="F175"/>
    </row>
    <row r="176" spans="2:6" ht="12">
      <c r="B176"/>
      <c r="C176"/>
      <c r="D176"/>
      <c r="E176"/>
      <c r="F176"/>
    </row>
    <row r="177" spans="2:6" ht="12">
      <c r="B177"/>
      <c r="C177"/>
      <c r="D177"/>
      <c r="E177"/>
      <c r="F177"/>
    </row>
    <row r="178" spans="2:6" ht="12">
      <c r="B178"/>
      <c r="C178"/>
      <c r="D178"/>
      <c r="E178"/>
      <c r="F178"/>
    </row>
    <row r="179" spans="2:6" ht="12">
      <c r="B179"/>
      <c r="C179"/>
      <c r="D179"/>
      <c r="E179"/>
      <c r="F179"/>
    </row>
    <row r="180" spans="2:6" ht="12">
      <c r="B180"/>
      <c r="C180"/>
      <c r="D180"/>
      <c r="E180"/>
      <c r="F180"/>
    </row>
    <row r="181" spans="2:6" ht="12">
      <c r="B181"/>
      <c r="C181"/>
      <c r="D181"/>
      <c r="E181"/>
      <c r="F181"/>
    </row>
    <row r="182" spans="2:6" ht="12">
      <c r="B182"/>
      <c r="C182"/>
      <c r="D182"/>
      <c r="E182"/>
      <c r="F182"/>
    </row>
    <row r="183" spans="2:6" ht="12">
      <c r="B183"/>
      <c r="C183"/>
      <c r="D183"/>
      <c r="E183"/>
      <c r="F183"/>
    </row>
    <row r="184" spans="2:6" ht="12">
      <c r="B184"/>
      <c r="C184"/>
      <c r="D184"/>
      <c r="E184"/>
      <c r="F184"/>
    </row>
    <row r="185" spans="2:6" ht="12">
      <c r="B185"/>
      <c r="C185"/>
      <c r="D185"/>
      <c r="E185"/>
      <c r="F185"/>
    </row>
    <row r="186" spans="2:6" ht="12">
      <c r="B186"/>
      <c r="C186"/>
      <c r="D186"/>
      <c r="E186"/>
      <c r="F186"/>
    </row>
    <row r="187" spans="2:6" ht="12">
      <c r="B187"/>
      <c r="C187"/>
      <c r="D187"/>
      <c r="E187"/>
      <c r="F187"/>
    </row>
    <row r="188" spans="2:6" ht="12">
      <c r="B188"/>
      <c r="C188"/>
      <c r="D188"/>
      <c r="E188"/>
      <c r="F188"/>
    </row>
    <row r="189" spans="2:6" ht="12">
      <c r="B189"/>
      <c r="C189"/>
      <c r="D189"/>
      <c r="E189"/>
      <c r="F189"/>
    </row>
    <row r="190" spans="2:6" ht="12">
      <c r="B190"/>
      <c r="C190"/>
      <c r="D190"/>
      <c r="E190"/>
      <c r="F190"/>
    </row>
    <row r="191" spans="2:6" ht="12">
      <c r="B191"/>
      <c r="C191"/>
      <c r="D191"/>
      <c r="E191"/>
      <c r="F191"/>
    </row>
    <row r="192" spans="2:6" ht="12">
      <c r="B192"/>
      <c r="C192"/>
      <c r="D192"/>
      <c r="E192"/>
      <c r="F192"/>
    </row>
    <row r="193" spans="2:6" ht="12">
      <c r="B193"/>
      <c r="C193"/>
      <c r="D193"/>
      <c r="E193"/>
      <c r="F193"/>
    </row>
    <row r="194" spans="2:6" ht="12">
      <c r="B194"/>
      <c r="C194"/>
      <c r="D194"/>
      <c r="E194"/>
      <c r="F194"/>
    </row>
    <row r="195" spans="2:6" ht="12">
      <c r="B195"/>
      <c r="C195"/>
      <c r="D195"/>
      <c r="E195"/>
      <c r="F195"/>
    </row>
    <row r="196" spans="2:6" ht="12">
      <c r="B196"/>
      <c r="C196"/>
      <c r="D196"/>
      <c r="E196"/>
      <c r="F196"/>
    </row>
    <row r="197" spans="2:6" ht="12">
      <c r="B197"/>
      <c r="C197"/>
      <c r="D197"/>
      <c r="E197"/>
      <c r="F197"/>
    </row>
    <row r="198" spans="2:6" ht="12">
      <c r="B198"/>
      <c r="C198"/>
      <c r="D198"/>
      <c r="E198"/>
      <c r="F198"/>
    </row>
    <row r="199" spans="2:6" ht="12">
      <c r="B199"/>
      <c r="C199"/>
      <c r="D199"/>
      <c r="E199"/>
      <c r="F199"/>
    </row>
    <row r="200" spans="2:6" ht="12">
      <c r="B200"/>
      <c r="C200"/>
      <c r="D200"/>
      <c r="E200"/>
      <c r="F200"/>
    </row>
    <row r="201" spans="2:6" ht="12">
      <c r="B201"/>
      <c r="C201"/>
      <c r="D201"/>
      <c r="E201"/>
      <c r="F201"/>
    </row>
    <row r="202" spans="2:6" ht="12">
      <c r="B202"/>
      <c r="C202"/>
      <c r="D202"/>
      <c r="E202"/>
      <c r="F202"/>
    </row>
    <row r="203" spans="2:6" ht="12">
      <c r="B203"/>
      <c r="C203"/>
      <c r="D203"/>
      <c r="E203"/>
      <c r="F203"/>
    </row>
    <row r="204" spans="2:6" ht="12">
      <c r="B204"/>
      <c r="C204"/>
      <c r="D204"/>
      <c r="E204"/>
      <c r="F204"/>
    </row>
    <row r="205" spans="2:6" ht="12">
      <c r="B205"/>
      <c r="C205"/>
      <c r="D205"/>
      <c r="E205"/>
      <c r="F205"/>
    </row>
    <row r="206" spans="2:6" ht="12">
      <c r="B206"/>
      <c r="C206"/>
      <c r="D206"/>
      <c r="E206"/>
      <c r="F206"/>
    </row>
    <row r="207" spans="2:6" ht="12">
      <c r="B207"/>
      <c r="C207"/>
      <c r="D207"/>
      <c r="E207"/>
      <c r="F207"/>
    </row>
    <row r="208" spans="2:6" ht="12">
      <c r="B208"/>
      <c r="C208"/>
      <c r="D208"/>
      <c r="E208"/>
      <c r="F208"/>
    </row>
    <row r="209" spans="2:6" ht="12">
      <c r="B209"/>
      <c r="C209"/>
      <c r="D209"/>
      <c r="E209"/>
      <c r="F209"/>
    </row>
    <row r="210" spans="2:6" ht="12">
      <c r="B210"/>
      <c r="C210"/>
      <c r="D210"/>
      <c r="E210"/>
      <c r="F210"/>
    </row>
    <row r="211" spans="2:6" ht="12">
      <c r="B211"/>
      <c r="C211"/>
      <c r="D211"/>
      <c r="E211"/>
      <c r="F211"/>
    </row>
    <row r="212" spans="2:6" ht="12">
      <c r="B212"/>
      <c r="C212"/>
      <c r="D212"/>
      <c r="E212"/>
      <c r="F212"/>
    </row>
    <row r="213" spans="2:6" ht="12">
      <c r="B213"/>
      <c r="C213"/>
      <c r="D213"/>
      <c r="E213"/>
      <c r="F213"/>
    </row>
    <row r="214" spans="2:6" ht="12">
      <c r="B214"/>
      <c r="C214"/>
      <c r="D214"/>
      <c r="E214"/>
      <c r="F214"/>
    </row>
    <row r="215" spans="2:6" ht="12">
      <c r="B215"/>
      <c r="C215"/>
      <c r="D215"/>
      <c r="E215"/>
      <c r="F215"/>
    </row>
    <row r="216" spans="2:6" ht="12">
      <c r="B216"/>
      <c r="C216"/>
      <c r="D216"/>
      <c r="E216"/>
      <c r="F216"/>
    </row>
    <row r="217" spans="2:6" ht="12">
      <c r="B217"/>
      <c r="C217"/>
      <c r="D217"/>
      <c r="E217"/>
      <c r="F217"/>
    </row>
    <row r="218" spans="2:6" ht="12">
      <c r="B218"/>
      <c r="C218"/>
      <c r="D218"/>
      <c r="E218"/>
      <c r="F218"/>
    </row>
    <row r="219" spans="2:6" ht="12">
      <c r="B219"/>
      <c r="C219"/>
      <c r="D219"/>
      <c r="E219"/>
      <c r="F219"/>
    </row>
    <row r="220" spans="2:6" ht="12">
      <c r="B220"/>
      <c r="C220"/>
      <c r="D220"/>
      <c r="E220"/>
      <c r="F220"/>
    </row>
    <row r="221" spans="2:6" ht="12">
      <c r="B221"/>
      <c r="C221"/>
      <c r="D221"/>
      <c r="E221"/>
      <c r="F221"/>
    </row>
    <row r="222" spans="2:6" ht="12">
      <c r="B222"/>
      <c r="C222"/>
      <c r="D222"/>
      <c r="E222"/>
      <c r="F222"/>
    </row>
    <row r="223" spans="2:6" ht="12">
      <c r="B223"/>
      <c r="C223"/>
      <c r="D223"/>
      <c r="E223"/>
      <c r="F223"/>
    </row>
    <row r="224" spans="2:6" ht="12">
      <c r="B224"/>
      <c r="C224"/>
      <c r="D224"/>
      <c r="E224"/>
      <c r="F224"/>
    </row>
    <row r="225" spans="2:6" ht="12">
      <c r="B225"/>
      <c r="C225"/>
      <c r="D225"/>
      <c r="E225"/>
      <c r="F225"/>
    </row>
    <row r="226" spans="2:6" ht="12">
      <c r="B226"/>
      <c r="C226"/>
      <c r="D226"/>
      <c r="E226"/>
      <c r="F226"/>
    </row>
    <row r="227" spans="2:6" ht="12">
      <c r="B227"/>
      <c r="C227"/>
      <c r="D227"/>
      <c r="E227"/>
      <c r="F227"/>
    </row>
    <row r="228" spans="2:6" ht="12">
      <c r="B228"/>
      <c r="C228"/>
      <c r="D228"/>
      <c r="E228"/>
      <c r="F228"/>
    </row>
    <row r="229" spans="2:6" ht="12">
      <c r="B229"/>
      <c r="C229"/>
      <c r="D229"/>
      <c r="E229"/>
      <c r="F229"/>
    </row>
    <row r="230" spans="2:6" ht="12">
      <c r="B230"/>
      <c r="C230"/>
      <c r="D230"/>
      <c r="E230"/>
      <c r="F230"/>
    </row>
    <row r="231" spans="2:6" ht="12">
      <c r="B231"/>
      <c r="C231"/>
      <c r="D231"/>
      <c r="E231"/>
      <c r="F231"/>
    </row>
    <row r="232" spans="2:6" ht="12">
      <c r="B232"/>
      <c r="C232"/>
      <c r="D232"/>
      <c r="E232"/>
      <c r="F232"/>
    </row>
    <row r="233" spans="2:6" ht="12">
      <c r="B233"/>
      <c r="C233"/>
      <c r="D233"/>
      <c r="E233"/>
      <c r="F233"/>
    </row>
    <row r="234" spans="2:6" ht="12">
      <c r="B234"/>
      <c r="C234"/>
      <c r="D234"/>
      <c r="E234"/>
      <c r="F234"/>
    </row>
    <row r="235" spans="2:6" ht="12">
      <c r="B235"/>
      <c r="C235"/>
      <c r="D235"/>
      <c r="E235"/>
      <c r="F235"/>
    </row>
    <row r="236" spans="2:6" ht="12">
      <c r="B236"/>
      <c r="C236"/>
      <c r="D236"/>
      <c r="E236"/>
      <c r="F236"/>
    </row>
    <row r="237" spans="2:6" ht="12">
      <c r="B237"/>
      <c r="C237"/>
      <c r="D237"/>
      <c r="E237"/>
      <c r="F237"/>
    </row>
    <row r="238" spans="2:6" ht="12">
      <c r="B238"/>
      <c r="C238"/>
      <c r="D238"/>
      <c r="E238"/>
      <c r="F238"/>
    </row>
    <row r="239" spans="2:6" ht="12">
      <c r="B239"/>
      <c r="C239"/>
      <c r="D239"/>
      <c r="E239"/>
      <c r="F239"/>
    </row>
    <row r="240" spans="2:6" ht="12">
      <c r="B240"/>
      <c r="C240"/>
      <c r="D240"/>
      <c r="E240"/>
      <c r="F240"/>
    </row>
    <row r="241" spans="2:6" ht="12">
      <c r="B241"/>
      <c r="C241"/>
      <c r="D241"/>
      <c r="E241"/>
      <c r="F241"/>
    </row>
    <row r="242" spans="2:6" ht="12">
      <c r="B242"/>
      <c r="C242"/>
      <c r="D242"/>
      <c r="E242"/>
      <c r="F242"/>
    </row>
    <row r="243" spans="2:6" ht="12">
      <c r="B243"/>
      <c r="C243"/>
      <c r="D243"/>
      <c r="E243"/>
      <c r="F243"/>
    </row>
    <row r="244" spans="2:6" ht="12">
      <c r="B244"/>
      <c r="C244"/>
      <c r="D244"/>
      <c r="E244"/>
      <c r="F244"/>
    </row>
    <row r="245" spans="2:6" ht="12">
      <c r="B245"/>
      <c r="C245"/>
      <c r="D245"/>
      <c r="E245"/>
      <c r="F245"/>
    </row>
    <row r="246" spans="2:6" ht="12">
      <c r="B246"/>
      <c r="C246"/>
      <c r="D246"/>
      <c r="E246"/>
      <c r="F246"/>
    </row>
    <row r="247" spans="2:6" ht="12">
      <c r="B247"/>
      <c r="C247"/>
      <c r="D247"/>
      <c r="E247"/>
      <c r="F247"/>
    </row>
    <row r="248" spans="2:6" ht="12">
      <c r="B248"/>
      <c r="C248"/>
      <c r="D248"/>
      <c r="E248"/>
      <c r="F248"/>
    </row>
    <row r="249" spans="2:6" ht="12">
      <c r="B249"/>
      <c r="C249"/>
      <c r="D249"/>
      <c r="E249"/>
      <c r="F249"/>
    </row>
    <row r="250" spans="2:6" ht="12">
      <c r="B250"/>
      <c r="C250"/>
      <c r="D250"/>
      <c r="E250"/>
      <c r="F250"/>
    </row>
    <row r="251" spans="2:6" ht="12">
      <c r="B251"/>
      <c r="C251"/>
      <c r="D251"/>
      <c r="E251"/>
      <c r="F251"/>
    </row>
    <row r="252" spans="2:6" ht="12">
      <c r="B252"/>
      <c r="C252"/>
      <c r="D252"/>
      <c r="E252"/>
      <c r="F252"/>
    </row>
    <row r="253" spans="2:6" ht="12">
      <c r="B253"/>
      <c r="C253"/>
      <c r="D253"/>
      <c r="E253"/>
      <c r="F253"/>
    </row>
    <row r="254" spans="2:6" ht="12">
      <c r="B254"/>
      <c r="C254"/>
      <c r="D254"/>
      <c r="E254"/>
      <c r="F254"/>
    </row>
    <row r="255" spans="2:6" ht="12">
      <c r="B255"/>
      <c r="C255"/>
      <c r="D255"/>
      <c r="E255"/>
      <c r="F255"/>
    </row>
    <row r="256" spans="2:6" ht="12">
      <c r="B256"/>
      <c r="C256"/>
      <c r="D256"/>
      <c r="E256"/>
      <c r="F256"/>
    </row>
    <row r="257" spans="2:6" ht="12">
      <c r="B257"/>
      <c r="C257"/>
      <c r="D257"/>
      <c r="E257"/>
      <c r="F257"/>
    </row>
    <row r="258" spans="2:6" ht="12">
      <c r="B258"/>
      <c r="C258"/>
      <c r="D258"/>
      <c r="E258"/>
      <c r="F258"/>
    </row>
    <row r="259" spans="2:6" ht="12">
      <c r="B259"/>
      <c r="C259"/>
      <c r="D259"/>
      <c r="E259"/>
      <c r="F259"/>
    </row>
    <row r="260" spans="2:6" ht="12">
      <c r="B260"/>
      <c r="C260"/>
      <c r="D260"/>
      <c r="E260"/>
      <c r="F260"/>
    </row>
    <row r="261" spans="2:6" ht="12">
      <c r="B261"/>
      <c r="C261"/>
      <c r="D261"/>
      <c r="E261"/>
      <c r="F261"/>
    </row>
    <row r="262" spans="2:6" ht="12">
      <c r="B262"/>
      <c r="C262"/>
      <c r="D262"/>
      <c r="E262"/>
      <c r="F262"/>
    </row>
    <row r="263" spans="2:6" ht="12">
      <c r="B263"/>
      <c r="C263"/>
      <c r="D263"/>
      <c r="E263"/>
      <c r="F263"/>
    </row>
    <row r="264" spans="2:6" ht="12">
      <c r="B264"/>
      <c r="C264"/>
      <c r="D264"/>
      <c r="E264"/>
      <c r="F264"/>
    </row>
    <row r="265" spans="2:6" ht="12">
      <c r="B265"/>
      <c r="C265"/>
      <c r="D265"/>
      <c r="E265"/>
      <c r="F265"/>
    </row>
    <row r="266" spans="2:6" ht="12">
      <c r="B266"/>
      <c r="C266"/>
      <c r="D266"/>
      <c r="E266"/>
      <c r="F2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D16" sqref="D16"/>
    </sheetView>
  </sheetViews>
  <sheetFormatPr defaultColWidth="9.00390625" defaultRowHeight="12.75"/>
  <cols>
    <col min="3" max="3" width="17.50390625" style="0" customWidth="1"/>
  </cols>
  <sheetData>
    <row r="1" s="91" customFormat="1" ht="25.5" thickBot="1">
      <c r="C1" s="94" t="s">
        <v>62</v>
      </c>
    </row>
    <row r="2" spans="1:8" ht="20.25" customHeight="1">
      <c r="A2" s="137" t="s">
        <v>38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2.75" thickBot="1">
      <c r="A3" s="141"/>
      <c r="B3" s="9" t="s">
        <v>39</v>
      </c>
      <c r="C3" s="95"/>
      <c r="D3" s="95"/>
      <c r="E3" s="96"/>
      <c r="F3" s="96"/>
      <c r="G3" s="96"/>
      <c r="H3" s="142"/>
    </row>
    <row r="4" spans="1:8" ht="12.75" thickTop="1">
      <c r="A4" s="143" t="s">
        <v>40</v>
      </c>
      <c r="B4" s="126">
        <v>5</v>
      </c>
      <c r="C4" s="30" t="s">
        <v>103</v>
      </c>
      <c r="D4" s="30" t="s">
        <v>25</v>
      </c>
      <c r="E4" s="31">
        <v>1</v>
      </c>
      <c r="F4" s="31">
        <v>0</v>
      </c>
      <c r="G4" s="31">
        <v>1</v>
      </c>
      <c r="H4" s="144">
        <v>2</v>
      </c>
    </row>
    <row r="5" spans="1:8" ht="12">
      <c r="A5" s="143" t="s">
        <v>41</v>
      </c>
      <c r="B5" s="126">
        <v>2</v>
      </c>
      <c r="C5" s="30" t="s">
        <v>107</v>
      </c>
      <c r="D5" s="30" t="s">
        <v>23</v>
      </c>
      <c r="E5" s="31">
        <v>9</v>
      </c>
      <c r="F5" s="31">
        <v>3</v>
      </c>
      <c r="G5" s="31">
        <v>12</v>
      </c>
      <c r="H5" s="144">
        <v>2</v>
      </c>
    </row>
    <row r="6" spans="1:8" ht="12">
      <c r="A6" s="143" t="s">
        <v>42</v>
      </c>
      <c r="B6" s="126">
        <v>4</v>
      </c>
      <c r="C6" s="30" t="s">
        <v>89</v>
      </c>
      <c r="D6" s="30" t="s">
        <v>30</v>
      </c>
      <c r="E6" s="31">
        <v>0</v>
      </c>
      <c r="F6" s="31">
        <v>0</v>
      </c>
      <c r="G6" s="31">
        <v>0</v>
      </c>
      <c r="H6" s="144">
        <v>2</v>
      </c>
    </row>
    <row r="7" spans="1:8" ht="12">
      <c r="A7" s="143" t="s">
        <v>43</v>
      </c>
      <c r="B7" s="126">
        <v>42</v>
      </c>
      <c r="C7" s="30" t="s">
        <v>106</v>
      </c>
      <c r="D7" s="30" t="s">
        <v>25</v>
      </c>
      <c r="E7" s="31">
        <v>1</v>
      </c>
      <c r="F7" s="31">
        <v>0</v>
      </c>
      <c r="G7" s="31">
        <v>1</v>
      </c>
      <c r="H7" s="144">
        <v>2</v>
      </c>
    </row>
    <row r="8" spans="1:8" ht="12">
      <c r="A8" s="143" t="s">
        <v>44</v>
      </c>
      <c r="B8" s="126">
        <v>9</v>
      </c>
      <c r="C8" s="30" t="s">
        <v>94</v>
      </c>
      <c r="D8" s="30" t="s">
        <v>79</v>
      </c>
      <c r="E8" s="31">
        <v>0</v>
      </c>
      <c r="F8" s="31">
        <v>1</v>
      </c>
      <c r="G8" s="31">
        <v>1</v>
      </c>
      <c r="H8" s="144">
        <v>2</v>
      </c>
    </row>
    <row r="9" spans="1:8" ht="12">
      <c r="A9" s="143" t="s">
        <v>45</v>
      </c>
      <c r="B9" s="126">
        <v>8</v>
      </c>
      <c r="C9" s="30" t="s">
        <v>82</v>
      </c>
      <c r="D9" s="30" t="s">
        <v>30</v>
      </c>
      <c r="E9" s="31">
        <v>3</v>
      </c>
      <c r="F9" s="31">
        <v>4</v>
      </c>
      <c r="G9" s="31">
        <v>7</v>
      </c>
      <c r="H9" s="144">
        <v>2</v>
      </c>
    </row>
    <row r="10" spans="1:8" ht="12.75" thickBot="1">
      <c r="A10" s="145" t="s">
        <v>46</v>
      </c>
      <c r="B10" s="146">
        <v>23</v>
      </c>
      <c r="C10" s="147" t="s">
        <v>81</v>
      </c>
      <c r="D10" s="147" t="s">
        <v>30</v>
      </c>
      <c r="E10" s="148">
        <v>12</v>
      </c>
      <c r="F10" s="148">
        <v>4</v>
      </c>
      <c r="G10" s="148">
        <v>16</v>
      </c>
      <c r="H10" s="149">
        <v>2</v>
      </c>
    </row>
    <row r="11" spans="1:8" ht="12">
      <c r="A11" s="133"/>
      <c r="B11" s="134"/>
      <c r="C11" s="127"/>
      <c r="D11" s="127"/>
      <c r="E11" s="130"/>
      <c r="F11" s="130"/>
      <c r="G11" s="130"/>
      <c r="H11" s="130"/>
    </row>
    <row r="12" spans="1:8" ht="12">
      <c r="A12" s="133"/>
      <c r="B12" s="134"/>
      <c r="C12" s="127"/>
      <c r="D12" s="127"/>
      <c r="E12" s="130"/>
      <c r="F12" s="130"/>
      <c r="G12" s="130"/>
      <c r="H12" s="130"/>
    </row>
    <row r="13" spans="1:8" ht="12">
      <c r="A13" s="133"/>
      <c r="B13" s="134"/>
      <c r="C13" s="127"/>
      <c r="D13" s="127"/>
      <c r="E13" s="130"/>
      <c r="F13" s="130"/>
      <c r="G13" s="130"/>
      <c r="H13" s="130"/>
    </row>
    <row r="14" spans="1:8" ht="12">
      <c r="A14" s="133"/>
      <c r="B14" s="134"/>
      <c r="C14" s="127"/>
      <c r="D14" s="127"/>
      <c r="E14" s="130"/>
      <c r="F14" s="130"/>
      <c r="G14" s="130"/>
      <c r="H14" s="130"/>
    </row>
    <row r="15" spans="1:8" ht="12">
      <c r="A15" s="133"/>
      <c r="B15" s="134"/>
      <c r="C15" s="127"/>
      <c r="D15" s="127"/>
      <c r="E15" s="130"/>
      <c r="F15" s="130"/>
      <c r="G15" s="130"/>
      <c r="H15" s="130"/>
    </row>
    <row r="16" spans="1:8" ht="12">
      <c r="A16" s="133"/>
      <c r="B16" s="134"/>
      <c r="C16" s="127"/>
      <c r="D16" s="127"/>
      <c r="E16" s="130"/>
      <c r="F16" s="130"/>
      <c r="G16" s="130"/>
      <c r="H16" s="130"/>
    </row>
    <row r="17" spans="1:8" ht="12">
      <c r="A17" s="133"/>
      <c r="B17" s="134"/>
      <c r="C17" s="127"/>
      <c r="D17" s="127"/>
      <c r="E17" s="130"/>
      <c r="F17" s="130"/>
      <c r="G17" s="130"/>
      <c r="H17" s="130"/>
    </row>
    <row r="18" spans="1:8" ht="12">
      <c r="A18" s="133"/>
      <c r="B18" s="134"/>
      <c r="C18" s="127"/>
      <c r="D18" s="127"/>
      <c r="E18" s="130"/>
      <c r="F18" s="130"/>
      <c r="G18" s="130"/>
      <c r="H18" s="130"/>
    </row>
    <row r="19" spans="1:8" ht="12">
      <c r="A19" s="133"/>
      <c r="B19" s="134"/>
      <c r="C19" s="127"/>
      <c r="D19" s="127"/>
      <c r="E19" s="130"/>
      <c r="F19" s="130"/>
      <c r="G19" s="130"/>
      <c r="H19" s="130"/>
    </row>
    <row r="20" spans="1:8" ht="12">
      <c r="A20" s="133"/>
      <c r="B20" s="134"/>
      <c r="C20" s="127"/>
      <c r="D20" s="127"/>
      <c r="E20" s="130"/>
      <c r="F20" s="130"/>
      <c r="G20" s="130"/>
      <c r="H20" s="130"/>
    </row>
    <row r="21" spans="1:8" ht="12">
      <c r="A21" s="133"/>
      <c r="B21" s="134"/>
      <c r="C21" s="127"/>
      <c r="D21" s="127"/>
      <c r="E21" s="130"/>
      <c r="F21" s="130"/>
      <c r="G21" s="130"/>
      <c r="H21" s="130"/>
    </row>
    <row r="22" spans="1:8" ht="12">
      <c r="A22" s="133"/>
      <c r="B22" s="134"/>
      <c r="C22" s="127"/>
      <c r="D22" s="127"/>
      <c r="E22" s="130"/>
      <c r="F22" s="130"/>
      <c r="G22" s="130"/>
      <c r="H22" s="130"/>
    </row>
    <row r="23" spans="1:8" ht="12">
      <c r="A23" s="133"/>
      <c r="B23" s="134"/>
      <c r="C23" s="127"/>
      <c r="D23" s="127"/>
      <c r="E23" s="130"/>
      <c r="F23" s="130"/>
      <c r="G23" s="130"/>
      <c r="H23" s="130"/>
    </row>
    <row r="24" spans="1:8" ht="12">
      <c r="A24" s="133"/>
      <c r="B24" s="134"/>
      <c r="C24" s="127"/>
      <c r="D24" s="127"/>
      <c r="E24" s="130"/>
      <c r="F24" s="130"/>
      <c r="G24" s="130"/>
      <c r="H24" s="130"/>
    </row>
    <row r="25" spans="1:8" ht="12">
      <c r="A25" s="133"/>
      <c r="B25" s="134"/>
      <c r="C25" s="127"/>
      <c r="D25" s="127"/>
      <c r="E25" s="130"/>
      <c r="F25" s="130"/>
      <c r="G25" s="130"/>
      <c r="H25" s="130"/>
    </row>
    <row r="26" spans="1:8" ht="12">
      <c r="A26" s="133"/>
      <c r="B26" s="134"/>
      <c r="C26" s="127"/>
      <c r="D26" s="127"/>
      <c r="E26" s="130"/>
      <c r="F26" s="130"/>
      <c r="G26" s="130"/>
      <c r="H26" s="130"/>
    </row>
    <row r="27" spans="1:8" ht="12">
      <c r="A27" s="133"/>
      <c r="B27" s="134"/>
      <c r="C27" s="127"/>
      <c r="D27" s="127"/>
      <c r="E27" s="130"/>
      <c r="F27" s="130"/>
      <c r="G27" s="130"/>
      <c r="H27" s="130"/>
    </row>
    <row r="28" spans="1:8" ht="12">
      <c r="A28" s="133"/>
      <c r="B28" s="134"/>
      <c r="C28" s="127"/>
      <c r="D28" s="127"/>
      <c r="E28" s="130"/>
      <c r="F28" s="130"/>
      <c r="G28" s="130"/>
      <c r="H28" s="130"/>
    </row>
    <row r="29" spans="1:8" ht="12">
      <c r="A29" s="133"/>
      <c r="B29" s="134"/>
      <c r="C29" s="127"/>
      <c r="D29" s="127"/>
      <c r="E29" s="130"/>
      <c r="F29" s="130"/>
      <c r="G29" s="130"/>
      <c r="H29" s="130"/>
    </row>
    <row r="30" spans="1:8" ht="12">
      <c r="A30" s="133"/>
      <c r="B30" s="134"/>
      <c r="C30" s="127"/>
      <c r="D30" s="127"/>
      <c r="E30" s="130"/>
      <c r="F30" s="130"/>
      <c r="G30" s="130"/>
      <c r="H30" s="130"/>
    </row>
    <row r="31" spans="1:8" ht="12">
      <c r="A31" s="133"/>
      <c r="B31" s="134"/>
      <c r="C31" s="127"/>
      <c r="D31" s="127"/>
      <c r="E31" s="130"/>
      <c r="F31" s="130"/>
      <c r="G31" s="130"/>
      <c r="H31" s="130"/>
    </row>
    <row r="32" spans="1:8" ht="12">
      <c r="A32" s="133"/>
      <c r="B32" s="134"/>
      <c r="C32" s="127"/>
      <c r="D32" s="127"/>
      <c r="E32" s="130"/>
      <c r="F32" s="130"/>
      <c r="G32" s="130"/>
      <c r="H32" s="130"/>
    </row>
    <row r="33" spans="1:8" ht="12">
      <c r="A33" s="133"/>
      <c r="B33" s="134"/>
      <c r="C33" s="127"/>
      <c r="D33" s="127"/>
      <c r="E33" s="130"/>
      <c r="F33" s="130"/>
      <c r="G33" s="130"/>
      <c r="H33" s="130"/>
    </row>
    <row r="34" spans="1:8" ht="12">
      <c r="A34" s="133"/>
      <c r="B34" s="134"/>
      <c r="C34" s="127"/>
      <c r="D34" s="127"/>
      <c r="E34" s="130"/>
      <c r="F34" s="130"/>
      <c r="G34" s="130"/>
      <c r="H34" s="130"/>
    </row>
    <row r="35" spans="1:8" ht="12">
      <c r="A35" s="133"/>
      <c r="B35" s="134"/>
      <c r="C35" s="127"/>
      <c r="D35" s="127"/>
      <c r="E35" s="130"/>
      <c r="F35" s="130"/>
      <c r="G35" s="130"/>
      <c r="H35" s="130"/>
    </row>
    <row r="36" spans="1:8" ht="12">
      <c r="A36" s="133"/>
      <c r="B36" s="134"/>
      <c r="C36" s="127"/>
      <c r="D36" s="127"/>
      <c r="E36" s="130"/>
      <c r="F36" s="130"/>
      <c r="G36" s="130"/>
      <c r="H36" s="130"/>
    </row>
    <row r="37" spans="1:8" ht="12">
      <c r="A37" s="133"/>
      <c r="B37" s="134"/>
      <c r="C37" s="127"/>
      <c r="D37" s="127"/>
      <c r="E37" s="130"/>
      <c r="F37" s="130"/>
      <c r="G37" s="130"/>
      <c r="H37" s="130"/>
    </row>
    <row r="38" spans="1:8" ht="12">
      <c r="A38" s="133"/>
      <c r="B38" s="134"/>
      <c r="C38" s="127"/>
      <c r="D38" s="127"/>
      <c r="E38" s="130"/>
      <c r="F38" s="130"/>
      <c r="G38" s="130"/>
      <c r="H38" s="130"/>
    </row>
    <row r="39" spans="1:8" ht="12">
      <c r="A39" s="133"/>
      <c r="B39" s="134"/>
      <c r="C39" s="127"/>
      <c r="D39" s="127"/>
      <c r="E39" s="130"/>
      <c r="F39" s="130"/>
      <c r="G39" s="130"/>
      <c r="H39" s="130"/>
    </row>
    <row r="40" spans="1:8" ht="12">
      <c r="A40" s="133"/>
      <c r="B40" s="134"/>
      <c r="C40" s="127"/>
      <c r="D40" s="127"/>
      <c r="E40" s="130"/>
      <c r="F40" s="130"/>
      <c r="G40" s="130"/>
      <c r="H40" s="130"/>
    </row>
    <row r="41" spans="1:8" ht="12">
      <c r="A41" s="133"/>
      <c r="B41" s="134"/>
      <c r="C41" s="127"/>
      <c r="D41" s="127"/>
      <c r="E41" s="130"/>
      <c r="F41" s="130"/>
      <c r="G41" s="130"/>
      <c r="H41" s="130"/>
    </row>
    <row r="42" spans="1:8" ht="12">
      <c r="A42" s="133"/>
      <c r="B42" s="134"/>
      <c r="C42" s="127"/>
      <c r="D42" s="127"/>
      <c r="E42" s="130"/>
      <c r="F42" s="130"/>
      <c r="G42" s="130"/>
      <c r="H42" s="130"/>
    </row>
    <row r="43" spans="1:8" ht="12">
      <c r="A43" s="133"/>
      <c r="B43" s="134"/>
      <c r="C43" s="127"/>
      <c r="D43" s="127"/>
      <c r="E43" s="130"/>
      <c r="F43" s="130"/>
      <c r="G43" s="130"/>
      <c r="H43" s="130"/>
    </row>
    <row r="44" spans="1:8" ht="12">
      <c r="A44" s="133"/>
      <c r="B44" s="134"/>
      <c r="C44" s="127"/>
      <c r="D44" s="127"/>
      <c r="E44" s="130"/>
      <c r="F44" s="130"/>
      <c r="G44" s="130"/>
      <c r="H44" s="130"/>
    </row>
    <row r="45" spans="1:8" ht="12">
      <c r="A45" s="133"/>
      <c r="B45" s="134"/>
      <c r="C45" s="127"/>
      <c r="D45" s="127"/>
      <c r="E45" s="130"/>
      <c r="F45" s="130"/>
      <c r="G45" s="130"/>
      <c r="H45" s="130"/>
    </row>
    <row r="46" spans="1:8" ht="12">
      <c r="A46" s="133"/>
      <c r="B46" s="5"/>
      <c r="C46" s="128"/>
      <c r="D46" s="129"/>
      <c r="E46" s="131"/>
      <c r="F46" s="131"/>
      <c r="G46" s="131"/>
      <c r="H46" s="131"/>
    </row>
    <row r="47" spans="1:8" ht="12">
      <c r="A47" s="133"/>
      <c r="B47" s="5"/>
      <c r="C47" s="128"/>
      <c r="D47" s="129"/>
      <c r="E47" s="131"/>
      <c r="F47" s="131"/>
      <c r="G47" s="131"/>
      <c r="H47" s="131"/>
    </row>
    <row r="48" spans="1:8" ht="12">
      <c r="A48" s="133"/>
      <c r="B48" s="5"/>
      <c r="C48" s="128"/>
      <c r="D48" s="128"/>
      <c r="E48" s="131"/>
      <c r="F48" s="131"/>
      <c r="G48" s="131"/>
      <c r="H48" s="131"/>
    </row>
    <row r="49" spans="1:8" ht="12">
      <c r="A49" s="133"/>
      <c r="B49" s="5"/>
      <c r="C49" s="127"/>
      <c r="D49" s="127"/>
      <c r="E49" s="130"/>
      <c r="F49" s="130"/>
      <c r="G49" s="130"/>
      <c r="H49" s="130"/>
    </row>
    <row r="50" spans="1:8" ht="12">
      <c r="A50" s="133"/>
      <c r="B50" s="5"/>
      <c r="C50" s="127"/>
      <c r="D50" s="127"/>
      <c r="E50" s="130"/>
      <c r="F50" s="130"/>
      <c r="G50" s="130"/>
      <c r="H50" s="130"/>
    </row>
    <row r="51" spans="1:8" ht="12">
      <c r="A51" s="133"/>
      <c r="B51" s="5"/>
      <c r="C51" s="127"/>
      <c r="D51" s="127"/>
      <c r="E51" s="130"/>
      <c r="F51" s="130"/>
      <c r="G51" s="130"/>
      <c r="H51" s="130"/>
    </row>
    <row r="52" spans="1:8" ht="12">
      <c r="A52" s="133"/>
      <c r="B52" s="5"/>
      <c r="C52" s="128"/>
      <c r="D52" s="129"/>
      <c r="E52" s="131"/>
      <c r="F52" s="131"/>
      <c r="G52" s="131"/>
      <c r="H52" s="131"/>
    </row>
    <row r="53" spans="1:8" ht="12">
      <c r="A53" s="133"/>
      <c r="B53" s="5"/>
      <c r="C53" s="128"/>
      <c r="D53" s="128"/>
      <c r="E53" s="131"/>
      <c r="F53" s="131"/>
      <c r="G53" s="131"/>
      <c r="H53" s="131"/>
    </row>
    <row r="54" spans="1:8" ht="12">
      <c r="A54" s="133"/>
      <c r="B54" s="5"/>
      <c r="C54" s="128"/>
      <c r="D54" s="129"/>
      <c r="E54" s="131"/>
      <c r="F54" s="131"/>
      <c r="G54" s="131"/>
      <c r="H54" s="131"/>
    </row>
    <row r="55" spans="1:8" ht="12">
      <c r="A55" s="133"/>
      <c r="B55" s="5"/>
      <c r="C55" s="127"/>
      <c r="D55" s="127"/>
      <c r="E55" s="130"/>
      <c r="F55" s="130"/>
      <c r="G55" s="130"/>
      <c r="H55" s="130"/>
    </row>
    <row r="56" spans="1:8" ht="12">
      <c r="A56" s="133"/>
      <c r="B56" s="5"/>
      <c r="C56" s="127"/>
      <c r="D56" s="127"/>
      <c r="E56" s="130"/>
      <c r="F56" s="130"/>
      <c r="G56" s="130"/>
      <c r="H56" s="130"/>
    </row>
    <row r="57" spans="1:8" ht="12">
      <c r="A57" s="133"/>
      <c r="B57" s="5"/>
      <c r="C57" s="128"/>
      <c r="D57" s="128"/>
      <c r="E57" s="131"/>
      <c r="F57" s="131"/>
      <c r="G57" s="131"/>
      <c r="H57" s="131"/>
    </row>
    <row r="58" spans="1:8" ht="12">
      <c r="A58" s="133"/>
      <c r="B58" s="5"/>
      <c r="C58" s="128"/>
      <c r="D58" s="129"/>
      <c r="E58" s="131"/>
      <c r="F58" s="131"/>
      <c r="G58" s="131"/>
      <c r="H58" s="131"/>
    </row>
    <row r="59" spans="1:8" ht="12">
      <c r="A59" s="133"/>
      <c r="B59" s="5"/>
      <c r="C59" s="127"/>
      <c r="D59" s="127"/>
      <c r="E59" s="130"/>
      <c r="F59" s="130"/>
      <c r="G59" s="130"/>
      <c r="H59" s="130"/>
    </row>
    <row r="60" spans="1:8" ht="12">
      <c r="A60" s="133"/>
      <c r="B60" s="5"/>
      <c r="C60" s="127"/>
      <c r="D60" s="127"/>
      <c r="E60" s="130"/>
      <c r="F60" s="130"/>
      <c r="G60" s="130"/>
      <c r="H60" s="130"/>
    </row>
    <row r="61" spans="1:8" ht="12">
      <c r="A61" s="133"/>
      <c r="B61" s="5"/>
      <c r="C61" s="128"/>
      <c r="D61" s="128"/>
      <c r="E61" s="131"/>
      <c r="F61" s="131"/>
      <c r="G61" s="131"/>
      <c r="H61" s="131"/>
    </row>
    <row r="62" spans="1:8" ht="12">
      <c r="A62" s="133"/>
      <c r="B62" s="5"/>
      <c r="C62" s="128"/>
      <c r="D62" s="129"/>
      <c r="E62" s="131"/>
      <c r="F62" s="131"/>
      <c r="G62" s="131"/>
      <c r="H62" s="131"/>
    </row>
    <row r="63" spans="1:8" ht="12">
      <c r="A63" s="133"/>
      <c r="B63" s="5"/>
      <c r="C63" s="127"/>
      <c r="D63" s="127"/>
      <c r="E63" s="130"/>
      <c r="F63" s="130"/>
      <c r="G63" s="130"/>
      <c r="H63" s="130"/>
    </row>
    <row r="64" spans="1:8" ht="12">
      <c r="A64" s="133"/>
      <c r="B64" s="5"/>
      <c r="C64" s="127"/>
      <c r="D64" s="127"/>
      <c r="E64" s="130"/>
      <c r="F64" s="130"/>
      <c r="G64" s="130"/>
      <c r="H64" s="130"/>
    </row>
    <row r="65" spans="1:8" ht="12">
      <c r="A65" s="133"/>
      <c r="B65" s="5"/>
      <c r="C65" s="128"/>
      <c r="D65" s="129"/>
      <c r="E65" s="131"/>
      <c r="F65" s="131"/>
      <c r="G65" s="131"/>
      <c r="H65" s="131"/>
    </row>
    <row r="66" spans="1:8" ht="12">
      <c r="A66" s="133"/>
      <c r="B66" s="5"/>
      <c r="C66" s="128"/>
      <c r="D66" s="128"/>
      <c r="E66" s="131"/>
      <c r="F66" s="131"/>
      <c r="G66" s="131"/>
      <c r="H66" s="131"/>
    </row>
    <row r="67" spans="1:8" ht="12">
      <c r="A67" s="133"/>
      <c r="B67" s="5"/>
      <c r="C67" s="128"/>
      <c r="D67" s="128"/>
      <c r="E67" s="131"/>
      <c r="F67" s="131"/>
      <c r="G67" s="131"/>
      <c r="H67" s="131"/>
    </row>
    <row r="68" spans="1:8" ht="12">
      <c r="A68" s="133"/>
      <c r="B68" s="5"/>
      <c r="C68" s="127"/>
      <c r="D68" s="127"/>
      <c r="E68" s="130"/>
      <c r="F68" s="130"/>
      <c r="G68" s="130"/>
      <c r="H68" s="130"/>
    </row>
    <row r="69" spans="1:8" ht="12">
      <c r="A69" s="133"/>
      <c r="B69" s="5"/>
      <c r="C69" s="127"/>
      <c r="D69" s="127"/>
      <c r="E69" s="130"/>
      <c r="F69" s="130"/>
      <c r="G69" s="130"/>
      <c r="H69" s="130"/>
    </row>
    <row r="70" spans="1:8" ht="12">
      <c r="A70" s="133"/>
      <c r="B70" s="5"/>
      <c r="C70" s="128"/>
      <c r="D70" s="129"/>
      <c r="E70" s="131"/>
      <c r="F70" s="131"/>
      <c r="G70" s="131"/>
      <c r="H70" s="131"/>
    </row>
    <row r="71" spans="1:8" ht="12">
      <c r="A71" s="133"/>
      <c r="B71" s="5"/>
      <c r="C71" s="127"/>
      <c r="D71" s="127"/>
      <c r="E71" s="130"/>
      <c r="F71" s="130"/>
      <c r="G71" s="130"/>
      <c r="H71" s="130"/>
    </row>
    <row r="72" spans="1:8" ht="12">
      <c r="A72" s="133"/>
      <c r="B72" s="5"/>
      <c r="C72" s="128"/>
      <c r="D72" s="128"/>
      <c r="E72" s="131"/>
      <c r="F72" s="131"/>
      <c r="G72" s="131"/>
      <c r="H72" s="131"/>
    </row>
    <row r="73" spans="1:8" ht="12">
      <c r="A73" s="133"/>
      <c r="B73" s="5"/>
      <c r="C73" s="128"/>
      <c r="D73" s="128"/>
      <c r="E73" s="131"/>
      <c r="F73" s="131"/>
      <c r="G73" s="131"/>
      <c r="H73" s="131"/>
    </row>
    <row r="74" spans="1:8" ht="12">
      <c r="A74" s="133"/>
      <c r="B74" s="5"/>
      <c r="C74" s="127"/>
      <c r="D74" s="127"/>
      <c r="E74" s="130"/>
      <c r="F74" s="130"/>
      <c r="G74" s="130"/>
      <c r="H74" s="130"/>
    </row>
    <row r="75" spans="1:8" ht="12">
      <c r="A75" s="133"/>
      <c r="B75" s="5"/>
      <c r="C75" s="128"/>
      <c r="D75" s="129"/>
      <c r="E75" s="131"/>
      <c r="F75" s="131"/>
      <c r="G75" s="131"/>
      <c r="H75" s="131"/>
    </row>
    <row r="76" spans="1:8" ht="12">
      <c r="A76" s="133"/>
      <c r="B76" s="5"/>
      <c r="C76" s="128"/>
      <c r="D76" s="128"/>
      <c r="E76" s="131"/>
      <c r="F76" s="131"/>
      <c r="G76" s="131"/>
      <c r="H76" s="131"/>
    </row>
    <row r="77" spans="1:8" ht="12">
      <c r="A77" s="133"/>
      <c r="B77" s="5"/>
      <c r="C77" s="127"/>
      <c r="D77" s="127"/>
      <c r="E77" s="130"/>
      <c r="F77" s="130"/>
      <c r="G77" s="130"/>
      <c r="H77" s="130"/>
    </row>
    <row r="78" spans="1:8" ht="12">
      <c r="A78" s="133"/>
      <c r="B78" s="5"/>
      <c r="C78" s="128"/>
      <c r="D78" s="128"/>
      <c r="E78" s="131"/>
      <c r="F78" s="131"/>
      <c r="G78" s="131"/>
      <c r="H78" s="131"/>
    </row>
    <row r="79" spans="1:8" ht="12">
      <c r="A79" s="133"/>
      <c r="B79" s="5"/>
      <c r="C79" s="127"/>
      <c r="D79" s="127"/>
      <c r="E79" s="130"/>
      <c r="F79" s="130"/>
      <c r="G79" s="130"/>
      <c r="H79" s="130"/>
    </row>
    <row r="80" spans="1:8" ht="12">
      <c r="A80" s="133"/>
      <c r="B80" s="5"/>
      <c r="C80" s="127"/>
      <c r="D80" s="127"/>
      <c r="E80" s="130"/>
      <c r="F80" s="130"/>
      <c r="G80" s="130"/>
      <c r="H80" s="130"/>
    </row>
    <row r="81" spans="1:8" ht="12">
      <c r="A81" s="133"/>
      <c r="B81" s="5"/>
      <c r="C81" s="128"/>
      <c r="D81" s="129"/>
      <c r="E81" s="131"/>
      <c r="F81" s="131"/>
      <c r="G81" s="131"/>
      <c r="H81" s="131"/>
    </row>
    <row r="82" spans="1:8" ht="12">
      <c r="A82" s="133"/>
      <c r="B82" s="5"/>
      <c r="C82" s="128"/>
      <c r="D82" s="128"/>
      <c r="E82" s="131"/>
      <c r="F82" s="131"/>
      <c r="G82" s="131"/>
      <c r="H82" s="131"/>
    </row>
    <row r="83" spans="1:8" ht="12">
      <c r="A83" s="133"/>
      <c r="B83" s="5"/>
      <c r="C83" s="128"/>
      <c r="D83" s="135"/>
      <c r="E83" s="135"/>
      <c r="F83" s="135"/>
      <c r="G83" s="135"/>
      <c r="H83" s="135"/>
    </row>
    <row r="84" spans="1:8" ht="12">
      <c r="A84" s="133"/>
      <c r="B84" s="5"/>
      <c r="C84" s="128"/>
      <c r="D84" s="128"/>
      <c r="E84" s="131"/>
      <c r="F84" s="131"/>
      <c r="G84" s="131"/>
      <c r="H84" s="131"/>
    </row>
    <row r="85" spans="1:8" ht="12">
      <c r="A85" s="133"/>
      <c r="B85" s="5"/>
      <c r="C85" s="128"/>
      <c r="D85" s="129"/>
      <c r="E85" s="131"/>
      <c r="F85" s="131"/>
      <c r="G85" s="131"/>
      <c r="H85" s="131"/>
    </row>
    <row r="86" spans="1:8" ht="12">
      <c r="A86" s="133"/>
      <c r="B86" s="5"/>
      <c r="C86" s="127"/>
      <c r="D86" s="127"/>
      <c r="E86" s="130"/>
      <c r="F86" s="130"/>
      <c r="G86" s="130"/>
      <c r="H86" s="130"/>
    </row>
    <row r="87" spans="1:8" ht="12">
      <c r="A87" s="133"/>
      <c r="B87" s="5"/>
      <c r="C87" s="128"/>
      <c r="D87" s="128"/>
      <c r="E87" s="131"/>
      <c r="F87" s="131"/>
      <c r="G87" s="131"/>
      <c r="H87" s="131"/>
    </row>
    <row r="88" spans="1:8" ht="12">
      <c r="A88" s="133"/>
      <c r="B88" s="5"/>
      <c r="C88" s="128"/>
      <c r="D88" s="128"/>
      <c r="E88" s="131"/>
      <c r="F88" s="131"/>
      <c r="G88" s="131"/>
      <c r="H88" s="131"/>
    </row>
    <row r="89" spans="1:8" ht="12">
      <c r="A89" s="133"/>
      <c r="B89" s="5"/>
      <c r="C89" s="128"/>
      <c r="D89" s="128"/>
      <c r="E89" s="131"/>
      <c r="F89" s="131"/>
      <c r="G89" s="131"/>
      <c r="H89" s="131"/>
    </row>
    <row r="90" spans="1:8" ht="12">
      <c r="A90" s="133"/>
      <c r="B90" s="5"/>
      <c r="C90" s="128"/>
      <c r="D90" s="129"/>
      <c r="E90" s="131"/>
      <c r="F90" s="131"/>
      <c r="G90" s="131"/>
      <c r="H90" s="131"/>
    </row>
    <row r="91" spans="1:8" ht="12">
      <c r="A91" s="133"/>
      <c r="B91" s="5"/>
      <c r="C91" s="128"/>
      <c r="D91" s="128"/>
      <c r="E91" s="131"/>
      <c r="F91" s="131"/>
      <c r="G91" s="131"/>
      <c r="H91" s="131"/>
    </row>
    <row r="92" spans="1:8" ht="12">
      <c r="A92" s="133"/>
      <c r="B92" s="5"/>
      <c r="C92" s="128"/>
      <c r="D92" s="135"/>
      <c r="E92" s="135"/>
      <c r="F92" s="135"/>
      <c r="G92" s="135"/>
      <c r="H92" s="135"/>
    </row>
    <row r="93" spans="1:8" ht="12">
      <c r="A93" s="133"/>
      <c r="B93" s="5"/>
      <c r="C93" s="128"/>
      <c r="D93" s="128"/>
      <c r="E93" s="131"/>
      <c r="F93" s="131"/>
      <c r="G93" s="131"/>
      <c r="H93" s="131"/>
    </row>
    <row r="94" spans="1:8" ht="12">
      <c r="A94" s="133"/>
      <c r="B94" s="5"/>
      <c r="C94" s="127"/>
      <c r="D94" s="127"/>
      <c r="E94" s="130"/>
      <c r="F94" s="130"/>
      <c r="G94" s="130"/>
      <c r="H94" s="130"/>
    </row>
    <row r="95" spans="1:8" ht="12">
      <c r="A95" s="133"/>
      <c r="B95" s="5"/>
      <c r="C95" s="127"/>
      <c r="D95" s="127"/>
      <c r="E95" s="130"/>
      <c r="F95" s="130"/>
      <c r="G95" s="130"/>
      <c r="H95" s="130"/>
    </row>
    <row r="96" spans="1:8" ht="12">
      <c r="A96" s="133"/>
      <c r="B96" s="5"/>
      <c r="C96" s="128"/>
      <c r="D96" s="129"/>
      <c r="E96" s="131"/>
      <c r="F96" s="131"/>
      <c r="G96" s="131"/>
      <c r="H96" s="131"/>
    </row>
    <row r="97" spans="1:8" ht="12">
      <c r="A97" s="133"/>
      <c r="B97" s="5"/>
      <c r="C97" s="128"/>
      <c r="D97" s="129"/>
      <c r="E97" s="131"/>
      <c r="F97" s="131"/>
      <c r="G97" s="131"/>
      <c r="H97" s="131"/>
    </row>
    <row r="98" spans="1:8" ht="12">
      <c r="A98" s="133"/>
      <c r="B98" s="5"/>
      <c r="C98" s="127"/>
      <c r="D98" s="127"/>
      <c r="E98" s="130"/>
      <c r="F98" s="130"/>
      <c r="G98" s="130"/>
      <c r="H98" s="130"/>
    </row>
    <row r="99" spans="1:8" ht="12">
      <c r="A99" s="133"/>
      <c r="B99" s="5"/>
      <c r="C99" s="127"/>
      <c r="D99" s="127"/>
      <c r="E99" s="130"/>
      <c r="F99" s="130"/>
      <c r="G99" s="130"/>
      <c r="H99" s="130"/>
    </row>
    <row r="100" spans="1:8" ht="12">
      <c r="A100" s="133"/>
      <c r="B100" s="5"/>
      <c r="C100" s="127"/>
      <c r="D100" s="127"/>
      <c r="E100" s="130"/>
      <c r="F100" s="130"/>
      <c r="G100" s="130"/>
      <c r="H100" s="130"/>
    </row>
    <row r="101" spans="1:8" ht="12">
      <c r="A101" s="133"/>
      <c r="B101" s="5"/>
      <c r="C101" s="127"/>
      <c r="D101" s="127"/>
      <c r="E101" s="130"/>
      <c r="F101" s="130"/>
      <c r="G101" s="130"/>
      <c r="H101" s="130"/>
    </row>
    <row r="102" spans="1:8" ht="12">
      <c r="A102" s="133"/>
      <c r="B102" s="5"/>
      <c r="C102" s="128"/>
      <c r="D102" s="128"/>
      <c r="E102" s="131"/>
      <c r="F102" s="131"/>
      <c r="G102" s="131"/>
      <c r="H102" s="131"/>
    </row>
    <row r="103" spans="1:8" ht="12">
      <c r="A103" s="133"/>
      <c r="B103" s="5"/>
      <c r="C103" s="127"/>
      <c r="D103" s="127"/>
      <c r="E103" s="130"/>
      <c r="F103" s="130"/>
      <c r="G103" s="130"/>
      <c r="H103" s="130"/>
    </row>
    <row r="104" spans="1:8" ht="12">
      <c r="A104" s="133"/>
      <c r="B104" s="5"/>
      <c r="C104" s="127"/>
      <c r="D104" s="127"/>
      <c r="E104" s="130"/>
      <c r="F104" s="130"/>
      <c r="G104" s="130"/>
      <c r="H104" s="130"/>
    </row>
    <row r="105" spans="1:8" ht="12">
      <c r="A105" s="133"/>
      <c r="B105" s="5"/>
      <c r="C105" s="128"/>
      <c r="D105" s="129"/>
      <c r="E105" s="131"/>
      <c r="F105" s="131"/>
      <c r="G105" s="131"/>
      <c r="H105" s="131"/>
    </row>
    <row r="106" spans="1:8" ht="12">
      <c r="A106" s="133"/>
      <c r="B106" s="5"/>
      <c r="C106" s="128"/>
      <c r="D106" s="128"/>
      <c r="E106" s="131"/>
      <c r="F106" s="131"/>
      <c r="G106" s="131"/>
      <c r="H106" s="131"/>
    </row>
    <row r="107" spans="1:8" ht="12">
      <c r="A107" s="133"/>
      <c r="B107" s="5"/>
      <c r="C107" s="128"/>
      <c r="D107" s="129"/>
      <c r="E107" s="131"/>
      <c r="F107" s="131"/>
      <c r="G107" s="131"/>
      <c r="H107" s="131"/>
    </row>
    <row r="108" spans="1:8" ht="12">
      <c r="A108" s="133"/>
      <c r="B108" s="5"/>
      <c r="C108" s="127"/>
      <c r="D108" s="127"/>
      <c r="E108" s="130"/>
      <c r="F108" s="130"/>
      <c r="G108" s="130"/>
      <c r="H108" s="130"/>
    </row>
    <row r="109" spans="1:8" ht="12">
      <c r="A109" s="133"/>
      <c r="B109" s="5"/>
      <c r="C109" s="127"/>
      <c r="D109" s="127"/>
      <c r="E109" s="130"/>
      <c r="F109" s="130"/>
      <c r="G109" s="130"/>
      <c r="H109" s="130"/>
    </row>
    <row r="110" spans="1:8" ht="12">
      <c r="A110" s="133"/>
      <c r="B110" s="5"/>
      <c r="C110" s="127"/>
      <c r="D110" s="127"/>
      <c r="E110" s="130"/>
      <c r="F110" s="130"/>
      <c r="G110" s="130"/>
      <c r="H110" s="130"/>
    </row>
    <row r="111" spans="1:8" ht="12">
      <c r="A111" s="133"/>
      <c r="B111" s="5"/>
      <c r="C111" s="128"/>
      <c r="D111" s="129"/>
      <c r="E111" s="131"/>
      <c r="F111" s="131"/>
      <c r="G111" s="131"/>
      <c r="H111" s="131"/>
    </row>
    <row r="112" spans="1:8" ht="12">
      <c r="A112" s="133"/>
      <c r="B112" s="5"/>
      <c r="C112" s="128"/>
      <c r="D112" s="129"/>
      <c r="E112" s="131"/>
      <c r="F112" s="131"/>
      <c r="G112" s="131"/>
      <c r="H112" s="131"/>
    </row>
    <row r="113" spans="1:8" ht="12">
      <c r="A113" s="133"/>
      <c r="B113" s="5"/>
      <c r="C113" s="127"/>
      <c r="D113" s="127"/>
      <c r="E113" s="130"/>
      <c r="F113" s="130"/>
      <c r="G113" s="130"/>
      <c r="H113" s="130"/>
    </row>
    <row r="114" spans="1:8" ht="12">
      <c r="A114" s="133"/>
      <c r="B114" s="5"/>
      <c r="C114" s="127"/>
      <c r="D114" s="127"/>
      <c r="E114" s="130"/>
      <c r="F114" s="130"/>
      <c r="G114" s="130"/>
      <c r="H114" s="130"/>
    </row>
    <row r="115" spans="1:8" ht="12">
      <c r="A115" s="133"/>
      <c r="B115" s="5"/>
      <c r="C115" s="128"/>
      <c r="D115" s="128"/>
      <c r="E115" s="131"/>
      <c r="F115" s="131"/>
      <c r="G115" s="131"/>
      <c r="H115" s="131"/>
    </row>
    <row r="116" spans="1:8" ht="12">
      <c r="A116" s="5"/>
      <c r="B116" s="5"/>
      <c r="C116" s="127"/>
      <c r="D116" s="127"/>
      <c r="E116" s="130"/>
      <c r="F116" s="130"/>
      <c r="G116" s="130"/>
      <c r="H116" s="130"/>
    </row>
    <row r="117" spans="1:8" ht="12">
      <c r="A117" s="5"/>
      <c r="B117" s="5"/>
      <c r="C117" s="127"/>
      <c r="D117" s="127"/>
      <c r="E117" s="130"/>
      <c r="F117" s="130"/>
      <c r="G117" s="130"/>
      <c r="H117" s="130"/>
    </row>
    <row r="118" spans="1:8" ht="12">
      <c r="A118" s="5"/>
      <c r="B118" s="5"/>
      <c r="C118" s="127"/>
      <c r="D118" s="127"/>
      <c r="E118" s="130"/>
      <c r="F118" s="130"/>
      <c r="G118" s="130"/>
      <c r="H118" s="130"/>
    </row>
    <row r="119" spans="1:8" ht="12">
      <c r="A119" s="5"/>
      <c r="B119" s="5"/>
      <c r="C119" s="127"/>
      <c r="D119" s="127"/>
      <c r="E119" s="130"/>
      <c r="F119" s="130"/>
      <c r="G119" s="130"/>
      <c r="H119" s="130"/>
    </row>
    <row r="120" spans="1:8" ht="12">
      <c r="A120" s="5"/>
      <c r="B120" s="5"/>
      <c r="C120" s="127"/>
      <c r="D120" s="127"/>
      <c r="E120" s="130"/>
      <c r="F120" s="130"/>
      <c r="G120" s="130"/>
      <c r="H120" s="130"/>
    </row>
    <row r="121" spans="1:8" ht="12">
      <c r="A121" s="5"/>
      <c r="B121" s="5"/>
      <c r="C121" s="128"/>
      <c r="D121" s="136"/>
      <c r="E121" s="135"/>
      <c r="F121" s="135"/>
      <c r="G121" s="135"/>
      <c r="H121" s="135"/>
    </row>
    <row r="122" spans="1:8" ht="12">
      <c r="A122" s="5"/>
      <c r="B122" s="5"/>
      <c r="C122" s="128"/>
      <c r="D122" s="136"/>
      <c r="E122" s="135"/>
      <c r="F122" s="135"/>
      <c r="G122" s="135"/>
      <c r="H122" s="135"/>
    </row>
    <row r="123" spans="1:8" ht="12">
      <c r="A123" s="5"/>
      <c r="B123" s="5"/>
      <c r="C123" s="128"/>
      <c r="D123" s="135"/>
      <c r="E123" s="135"/>
      <c r="F123" s="135"/>
      <c r="G123" s="135"/>
      <c r="H123" s="135"/>
    </row>
    <row r="124" spans="1:8" ht="12">
      <c r="A124" s="5"/>
      <c r="B124" s="5"/>
      <c r="C124" s="128"/>
      <c r="D124" s="135"/>
      <c r="E124" s="135"/>
      <c r="F124" s="135"/>
      <c r="G124" s="135"/>
      <c r="H124" s="135"/>
    </row>
    <row r="125" spans="1:8" ht="12">
      <c r="A125" s="5"/>
      <c r="B125" s="5"/>
      <c r="C125" s="128"/>
      <c r="D125" s="128"/>
      <c r="E125" s="131"/>
      <c r="F125" s="131"/>
      <c r="G125" s="131"/>
      <c r="H125" s="131"/>
    </row>
    <row r="126" spans="1:8" ht="12">
      <c r="A126" s="5"/>
      <c r="B126" s="5"/>
      <c r="C126" s="128"/>
      <c r="D126" s="128"/>
      <c r="E126" s="131"/>
      <c r="F126" s="131"/>
      <c r="G126" s="131"/>
      <c r="H126" s="131"/>
    </row>
    <row r="127" spans="1:8" ht="12">
      <c r="A127" s="5"/>
      <c r="B127" s="5"/>
      <c r="C127" s="127"/>
      <c r="D127" s="127"/>
      <c r="E127" s="130"/>
      <c r="F127" s="130"/>
      <c r="G127" s="130"/>
      <c r="H127" s="130"/>
    </row>
    <row r="128" spans="1:8" ht="12">
      <c r="A128" s="5"/>
      <c r="B128" s="5"/>
      <c r="C128" s="128"/>
      <c r="D128" s="129"/>
      <c r="E128" s="131"/>
      <c r="F128" s="131"/>
      <c r="G128" s="131"/>
      <c r="H128" s="131"/>
    </row>
    <row r="129" spans="1:8" ht="12">
      <c r="A129" s="5"/>
      <c r="B129" s="5"/>
      <c r="C129" s="128"/>
      <c r="D129" s="129"/>
      <c r="E129" s="131"/>
      <c r="F129" s="131"/>
      <c r="G129" s="131"/>
      <c r="H129" s="131"/>
    </row>
    <row r="130" spans="1:8" ht="12">
      <c r="A130" s="5"/>
      <c r="B130" s="5"/>
      <c r="C130" s="128"/>
      <c r="D130" s="128"/>
      <c r="E130" s="131"/>
      <c r="F130" s="131"/>
      <c r="G130" s="131"/>
      <c r="H130" s="131"/>
    </row>
    <row r="131" spans="1:8" ht="12">
      <c r="A131" s="5"/>
      <c r="B131" s="5"/>
      <c r="C131" s="128"/>
      <c r="D131" s="128"/>
      <c r="E131" s="131"/>
      <c r="F131" s="131"/>
      <c r="G131" s="131"/>
      <c r="H131" s="131"/>
    </row>
    <row r="132" spans="1:8" ht="12">
      <c r="A132" s="5"/>
      <c r="B132" s="5"/>
      <c r="C132" s="128"/>
      <c r="D132" s="136"/>
      <c r="E132" s="135"/>
      <c r="F132" s="135"/>
      <c r="G132" s="135"/>
      <c r="H132" s="135"/>
    </row>
    <row r="133" spans="1:8" ht="12">
      <c r="A133" s="5"/>
      <c r="B133" s="5"/>
      <c r="C133" s="128"/>
      <c r="D133" s="128"/>
      <c r="E133" s="131"/>
      <c r="F133" s="131"/>
      <c r="G133" s="131"/>
      <c r="H133" s="131"/>
    </row>
    <row r="134" spans="1:8" ht="12">
      <c r="A134" s="5"/>
      <c r="B134" s="5"/>
      <c r="C134" s="128"/>
      <c r="D134" s="135"/>
      <c r="E134" s="135"/>
      <c r="F134" s="135"/>
      <c r="G134" s="135"/>
      <c r="H134" s="135"/>
    </row>
    <row r="135" spans="1:8" ht="12">
      <c r="A135" s="5"/>
      <c r="B135" s="5"/>
      <c r="C135" s="128"/>
      <c r="D135" s="136"/>
      <c r="E135" s="135"/>
      <c r="F135" s="135"/>
      <c r="G135" s="135"/>
      <c r="H135" s="135"/>
    </row>
    <row r="136" spans="1:8" ht="12">
      <c r="A136" s="5"/>
      <c r="B136" s="5"/>
      <c r="C136" s="127"/>
      <c r="D136" s="127"/>
      <c r="E136" s="130"/>
      <c r="F136" s="130"/>
      <c r="G136" s="130"/>
      <c r="H136" s="130"/>
    </row>
    <row r="137" spans="1:8" ht="12">
      <c r="A137" s="5"/>
      <c r="B137" s="5"/>
      <c r="C137" s="127"/>
      <c r="D137" s="127"/>
      <c r="E137" s="130"/>
      <c r="F137" s="130"/>
      <c r="G137" s="130"/>
      <c r="H137" s="1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Hofman</cp:lastModifiedBy>
  <cp:lastPrinted>2021-06-20T13:11:33Z</cp:lastPrinted>
  <dcterms:modified xsi:type="dcterms:W3CDTF">2021-07-01T17:53:12Z</dcterms:modified>
  <cp:category/>
  <cp:version/>
  <cp:contentType/>
  <cp:contentStatus/>
</cp:coreProperties>
</file>